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85" windowHeight="6690" tabRatio="708" activeTab="0"/>
  </bookViews>
  <sheets>
    <sheet name="Elektromos_berendezések" sheetId="1" r:id="rId1"/>
  </sheets>
  <definedNames>
    <definedName name="_xlnm.Print_Titles" localSheetId="0">'Elektromos_berendezések'!$1:$5</definedName>
  </definedNames>
  <calcPr fullCalcOnLoad="1"/>
</workbook>
</file>

<file path=xl/sharedStrings.xml><?xml version="1.0" encoding="utf-8"?>
<sst xmlns="http://schemas.openxmlformats.org/spreadsheetml/2006/main" count="218" uniqueCount="145">
  <si>
    <t>Normaidő</t>
  </si>
  <si>
    <t>Összesen     Ft</t>
  </si>
  <si>
    <t>Tétel</t>
  </si>
  <si>
    <t>Egys. Anyag</t>
  </si>
  <si>
    <t>Egys. Díj</t>
  </si>
  <si>
    <t>Sorsz.</t>
  </si>
  <si>
    <t>Anyag   Ft</t>
  </si>
  <si>
    <t>Díj       Ft</t>
  </si>
  <si>
    <t>Költségvetés</t>
  </si>
  <si>
    <t>db</t>
  </si>
  <si>
    <r>
      <t>Tervező: ELPRO</t>
    </r>
    <r>
      <rPr>
        <sz val="9"/>
        <rFont val="Calibri"/>
        <family val="2"/>
      </rPr>
      <t>®</t>
    </r>
    <r>
      <rPr>
        <i/>
        <sz val="9"/>
        <rFont val="Times New Roman CE"/>
        <family val="1"/>
      </rPr>
      <t xml:space="preserve"> Mérnöki Iroda Kft.</t>
    </r>
  </si>
  <si>
    <t>LÁMPATESTEK</t>
  </si>
  <si>
    <t>KÁBELEK ÉS TARTÓSZERKEZETEK</t>
  </si>
  <si>
    <t>ELOSZTÓ BERENDEZÉSEK</t>
  </si>
  <si>
    <t>1.1</t>
  </si>
  <si>
    <t>3.1</t>
  </si>
  <si>
    <t>3.2</t>
  </si>
  <si>
    <t>3.3</t>
  </si>
  <si>
    <t>m</t>
  </si>
  <si>
    <t>klt</t>
  </si>
  <si>
    <t>2.1</t>
  </si>
  <si>
    <t>2.2</t>
  </si>
  <si>
    <t>5.3</t>
  </si>
  <si>
    <t>Kábelszerű vezetékek és műanyag szigetelésű energiaátviteli kábelek elhelyezése előre elkészített tartószerkezetre rögzítés nélkül</t>
  </si>
  <si>
    <t>5.1</t>
  </si>
  <si>
    <t>5.2</t>
  </si>
  <si>
    <t>Érintésvédelmi mérés és jegyzőkönyv készítése mérőpontonként</t>
  </si>
  <si>
    <t>1.2</t>
  </si>
  <si>
    <t>1.3</t>
  </si>
  <si>
    <t>1.4</t>
  </si>
  <si>
    <t>1.5</t>
  </si>
  <si>
    <t>1.6</t>
  </si>
  <si>
    <t>1.7</t>
  </si>
  <si>
    <t>Mü-III 23mm</t>
  </si>
  <si>
    <t>1.8</t>
  </si>
  <si>
    <t>1.9</t>
  </si>
  <si>
    <t>1.10</t>
  </si>
  <si>
    <t>Mü-III 11mm</t>
  </si>
  <si>
    <t>Beleépítve:</t>
  </si>
  <si>
    <t>4 cm2 keresztmetszetig</t>
  </si>
  <si>
    <t>Első tűzvédelmi, szabványossági felülvizsgálat elkészítése, jegyzőkönyv készítés, dokumentálás.</t>
  </si>
  <si>
    <t>Megvalósulási dokumentáció készítése</t>
  </si>
  <si>
    <t xml:space="preserve">Teljes rendszer összehozása, üzembe helyezése, átadással kapcsolatos mérések elkészítésével, dokumentálásával </t>
  </si>
  <si>
    <t xml:space="preserve">Horonyvésés barlang oldafalába az áramköri vezetékek védőcsövei részére </t>
  </si>
  <si>
    <t>6.1</t>
  </si>
  <si>
    <t>6.2</t>
  </si>
  <si>
    <t>6.3</t>
  </si>
  <si>
    <t>2015. március 25.</t>
  </si>
  <si>
    <t>(MT 01004 - 1)</t>
  </si>
  <si>
    <t>+EB0 jelű főelosztó</t>
  </si>
  <si>
    <t>Kiszerelve:</t>
  </si>
  <si>
    <t>+EB1 jelű elosztó</t>
  </si>
  <si>
    <t>(MT 01004 - 11)</t>
  </si>
  <si>
    <t>Meglévő, IP65 védettségű HENSEL tokozatba szerelt főelosztó átépítése az alábbiakban felsorolt meglévő készülékek kiszerelésével és az új, ABB típusú készülékek beépítésével</t>
  </si>
  <si>
    <t>+EB0 jelű főelosztó a vonatkozó terv szerint a helyszínen készre szerelve, lehuzalozva, bekötve, kipróbálva, a készülékek feliratozásával, komplett</t>
  </si>
  <si>
    <t>+EB1 jelű elosztó a vonatkozó terv szerint a helyszínen készre szerelve, lehuzalozva, bekötve, kipróbálva, a készülékek feliratozásával, komplett</t>
  </si>
  <si>
    <t>+EB2 jelű elosztó</t>
  </si>
  <si>
    <t>+EB2 jelű elosztó a vonatkozó terv szerint a helyszínen készre szerelve, lehuzalozva, bekötve, kipróbálva, a készülékek feliratozásával, komplett</t>
  </si>
  <si>
    <t>PÁL-VÖLGYI-BARLANG</t>
  </si>
  <si>
    <t>1025 Budapest, Szépvölgyi út 162.</t>
  </si>
  <si>
    <t>Barlangvilágítási berendezés korszerűsítése</t>
  </si>
  <si>
    <t>+EB3 jelű elosztó</t>
  </si>
  <si>
    <t>+EB3 jelű elosztó a vonatkozó terv szerint a helyszínen készre szerelve, lehuzalozva, bekötve, kipróbálva, a készülékek feliratozásával, komplett</t>
  </si>
  <si>
    <t>(MT 01004 - 21)</t>
  </si>
  <si>
    <t>(MT 01004 - 16)</t>
  </si>
  <si>
    <t>Meglévő, IP65 védettségű HENSEL tokozatba szerelt elosztó átépítése az alábbiakban felsorolt meglévő készülékek kiszerelésével és az új, ABB típusú készülékek beépítésével</t>
  </si>
  <si>
    <t xml:space="preserve">        kismegszakító S201-B6NA, 6A</t>
  </si>
  <si>
    <t xml:space="preserve">        S201-B10NA, 10A</t>
  </si>
  <si>
    <t>3 db (-3F1,-3F2,-3F3) 1P kismegszakító S201-C20, 20A</t>
  </si>
  <si>
    <t>1 db (-8T1) transzformátor 400/48V AC, 1600 VA</t>
  </si>
  <si>
    <t xml:space="preserve">3 db (-11F1,-13F1,-14F1) 1P+N kismegszakító </t>
  </si>
  <si>
    <t>1 db (-12F1) 3P+N kismegszakító, S203-B10NA, 10A</t>
  </si>
  <si>
    <t>1 db (-12F1) 1P+N kismegszakító, S201-B10NA, 10A</t>
  </si>
  <si>
    <t>1 db (-8F1) 2P kismegszakító S202-C6, 6A</t>
  </si>
  <si>
    <t xml:space="preserve">5 db (-11F1,-13F1,-13F2,-13F3,-13F4) 1P+N </t>
  </si>
  <si>
    <t>1 db (-8F2) 1P+N kismegszakító S201-C40NA, 40A</t>
  </si>
  <si>
    <t xml:space="preserve">2 db (-11F1,-13F1) 1P+N kismegszakító </t>
  </si>
  <si>
    <t xml:space="preserve">        S201-B16NA, 16A</t>
  </si>
  <si>
    <t>+E1 jelű dugaszolóaljzat szekrény</t>
  </si>
  <si>
    <t>(MT 01004 - 31/1)</t>
  </si>
  <si>
    <t>Meglévő, IP65 védettségű HENSEL tokozatba szerelt dugaszolóaljzat szekrény átépítése az alábbiakban felsorolt meglévő készülékek kiszerelésével és az új, ABB típusú készülékek beépítésével</t>
  </si>
  <si>
    <t>+E1 jelű dugaszolóaljzat szekrény a vonatkozó terv szerint a helyszínen készre szerelve, lehuzalozva, bekötve, kipróbálva, a készülékek feliratozásával, komplett</t>
  </si>
  <si>
    <t xml:space="preserve">        40A, 30mA</t>
  </si>
  <si>
    <t>+E2 jelű dugaszolóaljzat szekrény</t>
  </si>
  <si>
    <t>(MT 01004 - 31/2)</t>
  </si>
  <si>
    <t>1 db (-1F1) áram védőkapcsoló</t>
  </si>
  <si>
    <t xml:space="preserve">1 db (-2F1) 3p kismegszakító S203-C25, 25A </t>
  </si>
  <si>
    <t>+E2 jelű dugaszolóaljzat szekrény a vonatkozó terv szerint a helyszínen készre szerelve, lehuzalozva, bekötve, kipróbálva, a készülékek feliratozásával, komplett</t>
  </si>
  <si>
    <t xml:space="preserve">1 db (-1F1) áram-védőkapcsoló F204AC-40/0,03, </t>
  </si>
  <si>
    <t>+E3 jelű dugaszolóaljzat szekrény a vonatkozó terv szerint a helyszínen készre szerelve, lehuzalozva, bekötve, kipróbálva, a készülékek feliratozásával, komplett</t>
  </si>
  <si>
    <t>+E3 jelű dugaszolóaljzat szekrény</t>
  </si>
  <si>
    <t>(MT 01004 - 31/3)</t>
  </si>
  <si>
    <t>+E4 jelű dugaszolóaljzat szekrény</t>
  </si>
  <si>
    <t>(MT 01004 - 31/4)</t>
  </si>
  <si>
    <t>+E4 jelű dugaszolóaljzat szekrény a vonatkozó terv szerint a helyszínen készre szerelve, lehuzalozva, bekötve, kipróbálva, a készülékek feliratozásával, komplett</t>
  </si>
  <si>
    <t>+E5 jelű dugaszolóaljzat szekrény</t>
  </si>
  <si>
    <t>(MT 01004 - 31/5)</t>
  </si>
  <si>
    <t>+E5 jelű dugaszolóaljzat szekrény a vonatkozó terv szerint a helyszínen készre szerelve, lehuzalozva, bekötve, kipróbálva, a készülékek feliratozásával, komplett</t>
  </si>
  <si>
    <t>OPCIONÁLIS TÉTEL</t>
  </si>
  <si>
    <t>FE jelű főelosztó</t>
  </si>
  <si>
    <t>NYM-J 5 x 4 mm2</t>
  </si>
  <si>
    <t>2.3</t>
  </si>
  <si>
    <t>Védőcső elhelyezése barlang falán, vagy süllyesztve, műanyag csőből, elágazó dobozokkal</t>
  </si>
  <si>
    <t>KIEGÉSZÍTŐ TÉTELEK</t>
  </si>
  <si>
    <t xml:space="preserve">1 db (-8T1) transzformátor 400/48V AC, 1600 VA  </t>
  </si>
  <si>
    <t xml:space="preserve">        300x300 mm-es szekrényhez</t>
  </si>
  <si>
    <t>4.1</t>
  </si>
  <si>
    <t>ÖSSZEHOZÁS</t>
  </si>
  <si>
    <t>5.4</t>
  </si>
  <si>
    <t>BONTÁS</t>
  </si>
  <si>
    <t>Új szereléseknél kelekező hulladékok és csomagoló anyagok összegyűjtése és elszállítása</t>
  </si>
  <si>
    <t xml:space="preserve">Meglévő FE jelű létesítményi főelosztó átvizsgálása, az elosztó berendezés szükség szerinti átépítése, a PEN csatlakozás, az EPH sín és a földelő szonda kiépítésével, a készülékek, leágazások feliratainak pontosításával, megvalósulási terv készítésével, komplett.  </t>
  </si>
  <si>
    <t>Elektromos berendezések összesen</t>
  </si>
  <si>
    <t>6.</t>
  </si>
  <si>
    <t>5.</t>
  </si>
  <si>
    <t>4.</t>
  </si>
  <si>
    <t>3.</t>
  </si>
  <si>
    <t>2.</t>
  </si>
  <si>
    <t>1.</t>
  </si>
  <si>
    <t>(-13F1.1…-13F1.3, -13.F3.1...-13F3.3)</t>
  </si>
  <si>
    <t>(-11F1.1…-11F1.3, -12F1.1…-12F1.3)</t>
  </si>
  <si>
    <t>(-11F2, -12F2, -13F2, -13F4)</t>
  </si>
  <si>
    <t xml:space="preserve">1 db HENSEL magasított (214 mm) szürke fedél </t>
  </si>
  <si>
    <t>6 db 1P kismegszakító B6A, 6A</t>
  </si>
  <si>
    <t>12 db 1P kismegszakító B6A, 6A</t>
  </si>
  <si>
    <t>(-11F2, -12F2)</t>
  </si>
  <si>
    <t>1 db (-1F1) áram-védőkapcsoló</t>
  </si>
  <si>
    <t>1 db (-6F1) 2P kismegszakító B32, 32A</t>
  </si>
  <si>
    <t>1 db (-6F1) 1P+N kismegszakító S201-C20NA, 20A</t>
  </si>
  <si>
    <t>3 db (-3F1,-3F2,-3F3) 1P kismegszakító S201-C25, 25A</t>
  </si>
  <si>
    <t xml:space="preserve">        GE FI-40/0,1-4P, 40A, 100mA</t>
  </si>
  <si>
    <t>2.4</t>
  </si>
  <si>
    <t>2.5</t>
  </si>
  <si>
    <t>NYM-J 3 x 1,5 mm2</t>
  </si>
  <si>
    <t>NYM-J 3 x 2,5 mm2</t>
  </si>
  <si>
    <t>4 db áram-védőkapcsoló AEG VHFI 25/0,1-4Sk, 100 mA</t>
  </si>
  <si>
    <t>2 db áram-védőkapcsoló AEG VHFI 25/0,1-4Sk, 100 mA</t>
  </si>
  <si>
    <t>(-13F1.1…-13F1.3, -14F1.1...-14F1.3)</t>
  </si>
  <si>
    <t>(-11F2, -12F2, -13F2, -14F2)</t>
  </si>
  <si>
    <t>A meglevő lámpatestek bontása a csatlakozó vezetékek kikötésével, a bontott anyagok deponálásával, elszállításával, ill. igény esetén az üzemeltető felé történő átadásával</t>
  </si>
  <si>
    <t xml:space="preserve">Az elosztókból kiszerelt készülékek, vezetékek, egyéb bontott anyagok deponálása, elszállítása, ill. igény esetén az üzemeltető felé történő átadása </t>
  </si>
  <si>
    <t xml:space="preserve">ANJ11a típusú, rozsdamentes előlappal burkolt üvegszálas poliészter műanyag lámpatest, az előlapból zölden világító menekülési útvonal jelzéssel (jobbra, vagy balra futó alak) biztonsági irányfény világítás részére. A környezeti adottságoknak megfelelő, de legalább IP65 védettséggel. 5 db CREE XPEHEW, 2700K, high CRI, vagy ennél korszerűbb LED-del, 230V AC tápellátású belső tápegységgel, meglévő tartószerkezetre (korlátra, vagy a barlang falára) szerelve  </t>
  </si>
  <si>
    <t xml:space="preserve">ANJ11a típusú, rozsdamentes előlappal burkolt üvegszálas poliészter műanyag lámpatest általános világítás részére. A környezeti adottságoknak megfelelő, de legalább IP65 védettséggel. 5 db CREE XPEHEW, 2700K, high CRI, vagy ennél korszerűbb LED-del, 48V AC tápellátású belső tápegységgel, meglévő tartószerkezetre (korlátra, vagy a barlang falára) szerelve  </t>
  </si>
  <si>
    <t xml:space="preserve">B12L típusú korrózióálló aluminium ötvözetből forgácsolt lámpatest, matt fekete eloxálással, látványvilágítás részére. 8 mm vastag plexi előlappal. A környezeti adottságoknak megfelelő, de legalább IP65 védettséggel. Min. 12 db CREE XPEHEW, 2700K, high CRI, vagy ennél korszerűbb LED-del, LEDIL LISA2 14, 24, vagy 40 fokos, ovális optikával. A lámpatest 48V AC tápellátású tápegységre csatlakozik. </t>
  </si>
  <si>
    <t>Világítótest elhelyezése meglévő lámpatestek helyére, meglévő tartószerkezetre, korlátra, ill. süllyesztve, bekötéssel üzembe helyezéssel, kipróbálással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</si>
</sst>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UF&quot;#,##0_);\(&quot;HUF&quot;#,##0\)"/>
    <numFmt numFmtId="165" formatCode="&quot;HUF&quot;#,##0_);[Red]\(&quot;HUF&quot;#,##0\)"/>
    <numFmt numFmtId="166" formatCode="&quot;HUF&quot;#,##0.00_);\(&quot;HUF&quot;#,##0.00\)"/>
    <numFmt numFmtId="167" formatCode="&quot;HUF&quot;#,##0.00_);[Red]\(&quot;HUF&quot;#,##0.00\)"/>
    <numFmt numFmtId="168" formatCode="_(&quot;HUF&quot;* #,##0_);_(&quot;HUF&quot;* \(#,##0\);_(&quot;HUF&quot;* &quot;-&quot;_);_(@_)"/>
    <numFmt numFmtId="169" formatCode="_(* #,##0_);_(* \(#,##0\);_(* &quot;-&quot;_);_(@_)"/>
    <numFmt numFmtId="170" formatCode="_(&quot;HUF&quot;* #,##0.00_);_(&quot;HUF&quot;* \(#,##0.00\);_(&quot;HUF&quot;* &quot;-&quot;??_);_(@_)"/>
    <numFmt numFmtId="171" formatCode="_(* #,##0.00_);_(* \(#,##0.00\);_(* &quot;-&quot;??_);_(@_)"/>
    <numFmt numFmtId="172" formatCode="#\ ###\ ###"/>
    <numFmt numFmtId="173" formatCode="#\ ###\ ##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0.0000"/>
    <numFmt numFmtId="178" formatCode="#,##0.0"/>
    <numFmt numFmtId="179" formatCode="0.0"/>
    <numFmt numFmtId="180" formatCode="[$-40E]yyyy\.\ mmmm\ d\."/>
    <numFmt numFmtId="181" formatCode="[$€-2]\ #\ ##,000_);[Red]\([$€-2]\ #\ ##,000\)"/>
  </numFmts>
  <fonts count="51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9"/>
      <name val="Times New Roman CE"/>
      <family val="1"/>
    </font>
    <font>
      <sz val="12"/>
      <name val="Times New Roman CE"/>
      <family val="1"/>
    </font>
    <font>
      <b/>
      <i/>
      <sz val="9"/>
      <color indexed="18"/>
      <name val="Times New Roman CE"/>
      <family val="1"/>
    </font>
    <font>
      <i/>
      <sz val="9"/>
      <color indexed="18"/>
      <name val="Times New Roman CE"/>
      <family val="1"/>
    </font>
    <font>
      <i/>
      <sz val="10"/>
      <name val="Times New Roman CE"/>
      <family val="0"/>
    </font>
    <font>
      <b/>
      <i/>
      <sz val="9"/>
      <name val="Times New Roman CE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49" fontId="5" fillId="0" borderId="0" xfId="56" applyNumberFormat="1" applyFont="1" applyAlignment="1">
      <alignment horizontal="left" indent="1"/>
      <protection/>
    </xf>
    <xf numFmtId="0" fontId="6" fillId="0" borderId="0" xfId="56" applyFont="1">
      <alignment/>
      <protection/>
    </xf>
    <xf numFmtId="49" fontId="4" fillId="0" borderId="0" xfId="56" applyNumberFormat="1" applyFont="1" applyBorder="1" applyAlignment="1">
      <alignment horizontal="left" indent="1"/>
      <protection/>
    </xf>
    <xf numFmtId="0" fontId="4" fillId="0" borderId="0" xfId="56" applyNumberFormat="1" applyFont="1" applyBorder="1" applyAlignment="1">
      <alignment/>
      <protection/>
    </xf>
    <xf numFmtId="173" fontId="8" fillId="0" borderId="0" xfId="56" applyNumberFormat="1" applyFont="1" applyBorder="1" applyAlignment="1">
      <alignment/>
      <protection/>
    </xf>
    <xf numFmtId="2" fontId="8" fillId="0" borderId="0" xfId="56" applyNumberFormat="1" applyFont="1" applyBorder="1" applyAlignment="1">
      <alignment horizontal="right"/>
      <protection/>
    </xf>
    <xf numFmtId="4" fontId="8" fillId="0" borderId="0" xfId="56" applyNumberFormat="1" applyFont="1" applyBorder="1">
      <alignment/>
      <protection/>
    </xf>
    <xf numFmtId="173" fontId="8" fillId="0" borderId="0" xfId="56" applyNumberFormat="1" applyFont="1" applyBorder="1">
      <alignment/>
      <protection/>
    </xf>
    <xf numFmtId="0" fontId="8" fillId="0" borderId="0" xfId="56" applyFont="1" applyBorder="1">
      <alignment/>
      <protection/>
    </xf>
    <xf numFmtId="0" fontId="5" fillId="0" borderId="0" xfId="56" applyNumberFormat="1" applyFont="1" applyAlignment="1">
      <alignment/>
      <protection/>
    </xf>
    <xf numFmtId="173" fontId="6" fillId="0" borderId="0" xfId="56" applyNumberFormat="1" applyFont="1" applyAlignment="1">
      <alignment/>
      <protection/>
    </xf>
    <xf numFmtId="2" fontId="6" fillId="0" borderId="0" xfId="56" applyNumberFormat="1" applyFont="1" applyAlignment="1">
      <alignment horizontal="right"/>
      <protection/>
    </xf>
    <xf numFmtId="4" fontId="6" fillId="0" borderId="0" xfId="56" applyNumberFormat="1" applyFont="1">
      <alignment/>
      <protection/>
    </xf>
    <xf numFmtId="173" fontId="6" fillId="0" borderId="0" xfId="56" applyNumberFormat="1" applyFont="1">
      <alignment/>
      <protection/>
    </xf>
    <xf numFmtId="0" fontId="6" fillId="0" borderId="0" xfId="56" applyFont="1" applyFill="1" applyBorder="1" applyAlignment="1">
      <alignment horizontal="left" vertical="top" wrapText="1"/>
      <protection/>
    </xf>
    <xf numFmtId="173" fontId="5" fillId="4" borderId="0" xfId="56" applyNumberFormat="1" applyFont="1" applyFill="1" applyBorder="1" applyAlignment="1">
      <alignment wrapText="1"/>
      <protection/>
    </xf>
    <xf numFmtId="0" fontId="6" fillId="0" borderId="0" xfId="56" applyFont="1" applyAlignment="1">
      <alignment wrapText="1"/>
      <protection/>
    </xf>
    <xf numFmtId="0" fontId="6" fillId="0" borderId="0" xfId="56" applyFont="1" applyFill="1" applyBorder="1" applyAlignment="1">
      <alignment vertical="top" wrapText="1"/>
      <protection/>
    </xf>
    <xf numFmtId="173" fontId="5" fillId="4" borderId="0" xfId="56" applyNumberFormat="1" applyFont="1" applyFill="1" applyBorder="1" applyAlignment="1">
      <alignment vertical="top" wrapText="1"/>
      <protection/>
    </xf>
    <xf numFmtId="0" fontId="6" fillId="0" borderId="0" xfId="56" applyFont="1" applyAlignment="1">
      <alignment vertical="top" wrapText="1"/>
      <protection/>
    </xf>
    <xf numFmtId="2" fontId="6" fillId="0" borderId="10" xfId="56" applyNumberFormat="1" applyFont="1" applyFill="1" applyBorder="1" applyAlignment="1">
      <alignment horizontal="right"/>
      <protection/>
    </xf>
    <xf numFmtId="3" fontId="6" fillId="0" borderId="10" xfId="56" applyNumberFormat="1" applyFont="1" applyFill="1" applyBorder="1" applyAlignment="1">
      <alignment/>
      <protection/>
    </xf>
    <xf numFmtId="3" fontId="6" fillId="32" borderId="11" xfId="56" applyNumberFormat="1" applyFont="1" applyFill="1" applyBorder="1">
      <alignment/>
      <protection/>
    </xf>
    <xf numFmtId="3" fontId="5" fillId="4" borderId="11" xfId="56" applyNumberFormat="1" applyFont="1" applyFill="1" applyBorder="1">
      <alignment/>
      <protection/>
    </xf>
    <xf numFmtId="3" fontId="6" fillId="0" borderId="0" xfId="56" applyNumberFormat="1" applyFont="1">
      <alignment/>
      <protection/>
    </xf>
    <xf numFmtId="3" fontId="5" fillId="33" borderId="10" xfId="56" applyNumberFormat="1" applyFont="1" applyFill="1" applyBorder="1" applyAlignment="1">
      <alignment/>
      <protection/>
    </xf>
    <xf numFmtId="49" fontId="9" fillId="34" borderId="0" xfId="56" applyNumberFormat="1" applyFont="1" applyFill="1" applyBorder="1" applyAlignment="1">
      <alignment horizontal="right"/>
      <protection/>
    </xf>
    <xf numFmtId="0" fontId="9" fillId="34" borderId="0" xfId="56" applyNumberFormat="1" applyFont="1" applyFill="1" applyBorder="1" applyAlignment="1">
      <alignment/>
      <protection/>
    </xf>
    <xf numFmtId="3" fontId="10" fillId="34" borderId="0" xfId="56" applyNumberFormat="1" applyFont="1" applyFill="1" applyBorder="1" applyAlignment="1">
      <alignment horizontal="left"/>
      <protection/>
    </xf>
    <xf numFmtId="2" fontId="10" fillId="34" borderId="0" xfId="56" applyNumberFormat="1" applyFont="1" applyFill="1" applyBorder="1" applyAlignment="1">
      <alignment horizontal="right"/>
      <protection/>
    </xf>
    <xf numFmtId="3" fontId="10" fillId="34" borderId="12" xfId="56" applyNumberFormat="1" applyFont="1" applyFill="1" applyBorder="1" applyAlignment="1">
      <alignment horizontal="right"/>
      <protection/>
    </xf>
    <xf numFmtId="4" fontId="10" fillId="34" borderId="12" xfId="56" applyNumberFormat="1" applyFont="1" applyFill="1" applyBorder="1" applyAlignment="1">
      <alignment horizontal="right"/>
      <protection/>
    </xf>
    <xf numFmtId="3" fontId="9" fillId="34" borderId="0" xfId="56" applyNumberFormat="1" applyFont="1" applyFill="1" applyBorder="1" applyAlignment="1">
      <alignment horizontal="right"/>
      <protection/>
    </xf>
    <xf numFmtId="0" fontId="10" fillId="0" borderId="0" xfId="56" applyFont="1">
      <alignment/>
      <protection/>
    </xf>
    <xf numFmtId="49" fontId="5" fillId="0" borderId="13" xfId="56" applyNumberFormat="1" applyFont="1" applyFill="1" applyBorder="1" applyAlignment="1">
      <alignment horizontal="right" vertical="top" wrapText="1"/>
      <protection/>
    </xf>
    <xf numFmtId="0" fontId="6" fillId="0" borderId="13" xfId="56" applyFont="1" applyFill="1" applyBorder="1" applyAlignment="1">
      <alignment horizontal="left" vertical="top" wrapText="1"/>
      <protection/>
    </xf>
    <xf numFmtId="173" fontId="5" fillId="4" borderId="13" xfId="56" applyNumberFormat="1" applyFont="1" applyFill="1" applyBorder="1" applyAlignment="1">
      <alignment wrapText="1"/>
      <protection/>
    </xf>
    <xf numFmtId="0" fontId="12" fillId="0" borderId="0" xfId="56" applyFont="1" applyBorder="1" applyAlignment="1">
      <alignment horizontal="left"/>
      <protection/>
    </xf>
    <xf numFmtId="173" fontId="7" fillId="0" borderId="0" xfId="56" applyNumberFormat="1" applyFont="1" applyBorder="1" applyAlignment="1">
      <alignment horizontal="right"/>
      <protection/>
    </xf>
    <xf numFmtId="0" fontId="12" fillId="0" borderId="0" xfId="56" applyFont="1" applyBorder="1" applyAlignment="1">
      <alignment wrapText="1"/>
      <protection/>
    </xf>
    <xf numFmtId="0" fontId="7" fillId="0" borderId="0" xfId="56" applyNumberFormat="1" applyFont="1" applyBorder="1" applyAlignment="1">
      <alignment horizontal="right"/>
      <protection/>
    </xf>
    <xf numFmtId="0" fontId="7" fillId="0" borderId="0" xfId="56" applyFont="1" applyBorder="1" applyAlignment="1">
      <alignment wrapText="1"/>
      <protection/>
    </xf>
    <xf numFmtId="0" fontId="13" fillId="0" borderId="14" xfId="56" applyFont="1" applyBorder="1" applyAlignment="1">
      <alignment/>
      <protection/>
    </xf>
    <xf numFmtId="0" fontId="13" fillId="0" borderId="14" xfId="56" applyFont="1" applyBorder="1" applyAlignment="1">
      <alignment horizontal="left"/>
      <protection/>
    </xf>
    <xf numFmtId="0" fontId="13" fillId="0" borderId="14" xfId="56" applyFont="1" applyBorder="1" applyAlignment="1">
      <alignment horizontal="right"/>
      <protection/>
    </xf>
    <xf numFmtId="0" fontId="14" fillId="0" borderId="0" xfId="56" applyFont="1" applyBorder="1" applyAlignment="1">
      <alignment wrapText="1"/>
      <protection/>
    </xf>
    <xf numFmtId="2" fontId="11" fillId="0" borderId="10" xfId="56" applyNumberFormat="1" applyFont="1" applyFill="1" applyBorder="1" applyAlignment="1">
      <alignment horizontal="right"/>
      <protection/>
    </xf>
    <xf numFmtId="0" fontId="15" fillId="0" borderId="0" xfId="56" applyFont="1" applyBorder="1" applyAlignment="1">
      <alignment horizontal="left"/>
      <protection/>
    </xf>
    <xf numFmtId="0" fontId="6" fillId="0" borderId="0" xfId="56" applyFont="1" applyAlignment="1">
      <alignment vertical="center"/>
      <protection/>
    </xf>
    <xf numFmtId="0" fontId="5" fillId="35" borderId="15" xfId="56" applyNumberFormat="1" applyFont="1" applyFill="1" applyBorder="1" applyAlignment="1">
      <alignment vertical="center"/>
      <protection/>
    </xf>
    <xf numFmtId="173" fontId="5" fillId="35" borderId="15" xfId="56" applyNumberFormat="1" applyFont="1" applyFill="1" applyBorder="1" applyAlignment="1">
      <alignment vertical="center"/>
      <protection/>
    </xf>
    <xf numFmtId="2" fontId="5" fillId="35" borderId="15" xfId="56" applyNumberFormat="1" applyFont="1" applyFill="1" applyBorder="1" applyAlignment="1">
      <alignment horizontal="right" vertical="center"/>
      <protection/>
    </xf>
    <xf numFmtId="173" fontId="5" fillId="35" borderId="16" xfId="56" applyNumberFormat="1" applyFont="1" applyFill="1" applyBorder="1" applyAlignment="1">
      <alignment vertical="center"/>
      <protection/>
    </xf>
    <xf numFmtId="3" fontId="5" fillId="35" borderId="17" xfId="56" applyNumberFormat="1" applyFont="1" applyFill="1" applyBorder="1" applyAlignment="1">
      <alignment vertical="center"/>
      <protection/>
    </xf>
    <xf numFmtId="3" fontId="5" fillId="4" borderId="17" xfId="56" applyNumberFormat="1" applyFont="1" applyFill="1" applyBorder="1" applyAlignment="1">
      <alignment vertical="center"/>
      <protection/>
    </xf>
    <xf numFmtId="49" fontId="7" fillId="0" borderId="0" xfId="56" applyNumberFormat="1" applyFont="1" applyBorder="1" applyAlignment="1">
      <alignment horizontal="right" wrapText="1"/>
      <protection/>
    </xf>
    <xf numFmtId="49" fontId="5" fillId="35" borderId="18" xfId="56" applyNumberFormat="1" applyFont="1" applyFill="1" applyBorder="1" applyAlignment="1">
      <alignment horizontal="center" vertical="center"/>
      <protection/>
    </xf>
    <xf numFmtId="49" fontId="5" fillId="0" borderId="19" xfId="56" applyNumberFormat="1" applyFont="1" applyFill="1" applyBorder="1" applyAlignment="1">
      <alignment horizontal="center"/>
      <protection/>
    </xf>
    <xf numFmtId="49" fontId="5" fillId="0" borderId="0" xfId="56" applyNumberFormat="1" applyFont="1" applyFill="1" applyBorder="1" applyAlignment="1">
      <alignment horizontal="center" wrapText="1"/>
      <protection/>
    </xf>
    <xf numFmtId="49" fontId="5" fillId="0" borderId="0" xfId="56" applyNumberFormat="1" applyFont="1" applyFill="1" applyBorder="1" applyAlignment="1">
      <alignment horizontal="right" vertical="top" wrapText="1"/>
      <protection/>
    </xf>
    <xf numFmtId="0" fontId="6" fillId="0" borderId="20" xfId="56" applyFont="1" applyFill="1" applyBorder="1" applyAlignment="1">
      <alignment vertical="top" wrapText="1"/>
      <protection/>
    </xf>
    <xf numFmtId="173" fontId="5" fillId="4" borderId="20" xfId="56" applyNumberFormat="1" applyFont="1" applyFill="1" applyBorder="1" applyAlignment="1">
      <alignment vertical="top" wrapText="1"/>
      <protection/>
    </xf>
    <xf numFmtId="3" fontId="5" fillId="33" borderId="20" xfId="56" applyNumberFormat="1" applyFont="1" applyFill="1" applyBorder="1" applyAlignment="1">
      <alignment/>
      <protection/>
    </xf>
    <xf numFmtId="3" fontId="6" fillId="0" borderId="21" xfId="56" applyNumberFormat="1" applyFont="1" applyFill="1" applyBorder="1" applyAlignment="1">
      <alignment/>
      <protection/>
    </xf>
    <xf numFmtId="49" fontId="5" fillId="0" borderId="0" xfId="56" applyNumberFormat="1" applyFont="1" applyFill="1" applyBorder="1" applyAlignment="1">
      <alignment horizontal="right" wrapText="1"/>
      <protection/>
    </xf>
    <xf numFmtId="0" fontId="6" fillId="0" borderId="0" xfId="56" applyFont="1" applyFill="1" applyBorder="1" applyAlignment="1">
      <alignment horizontal="justify" wrapText="1"/>
      <protection/>
    </xf>
    <xf numFmtId="0" fontId="6" fillId="0" borderId="0" xfId="56" applyFont="1" applyFill="1" applyBorder="1" applyAlignment="1">
      <alignment horizontal="justify" wrapText="1"/>
      <protection/>
    </xf>
    <xf numFmtId="0" fontId="5" fillId="0" borderId="0" xfId="56" applyFont="1" applyFill="1" applyBorder="1" applyAlignment="1">
      <alignment horizontal="justify" wrapText="1"/>
      <protection/>
    </xf>
    <xf numFmtId="0" fontId="6" fillId="0" borderId="13" xfId="56" applyFont="1" applyFill="1" applyBorder="1" applyAlignment="1">
      <alignment vertical="top" wrapText="1"/>
      <protection/>
    </xf>
    <xf numFmtId="173" fontId="5" fillId="4" borderId="13" xfId="56" applyNumberFormat="1" applyFont="1" applyFill="1" applyBorder="1" applyAlignment="1">
      <alignment vertical="top" wrapText="1"/>
      <protection/>
    </xf>
    <xf numFmtId="0" fontId="6" fillId="0" borderId="0" xfId="56" applyFont="1" applyFill="1" applyBorder="1" applyAlignment="1">
      <alignment/>
      <protection/>
    </xf>
    <xf numFmtId="0" fontId="6" fillId="0" borderId="0" xfId="56" applyFont="1" applyFill="1" applyBorder="1" applyAlignment="1">
      <alignment/>
      <protection/>
    </xf>
    <xf numFmtId="0" fontId="6" fillId="0" borderId="0" xfId="56" applyFont="1" applyFill="1" applyBorder="1" applyAlignment="1">
      <alignment horizontal="justify" wrapText="1"/>
      <protection/>
    </xf>
    <xf numFmtId="0" fontId="6" fillId="0" borderId="0" xfId="56" applyFont="1" applyFill="1" applyBorder="1" applyAlignment="1">
      <alignment horizontal="justify" wrapText="1"/>
      <protection/>
    </xf>
    <xf numFmtId="0" fontId="5" fillId="0" borderId="0" xfId="56" applyFont="1" applyFill="1" applyBorder="1" applyAlignment="1">
      <alignment horizontal="justify" wrapText="1"/>
      <protection/>
    </xf>
    <xf numFmtId="49" fontId="6" fillId="0" borderId="0" xfId="56" applyNumberFormat="1" applyFont="1" applyFill="1" applyBorder="1" applyAlignment="1">
      <alignment horizontal="left" wrapText="1"/>
      <protection/>
    </xf>
    <xf numFmtId="49" fontId="5" fillId="0" borderId="0" xfId="56" applyNumberFormat="1" applyFont="1" applyFill="1" applyBorder="1" applyAlignment="1">
      <alignment horizontal="justify" wrapText="1"/>
      <protection/>
    </xf>
    <xf numFmtId="0" fontId="6" fillId="0" borderId="20" xfId="56" applyFont="1" applyFill="1" applyBorder="1" applyAlignment="1">
      <alignment horizontal="justify" wrapText="1"/>
      <protection/>
    </xf>
    <xf numFmtId="0" fontId="5" fillId="0" borderId="13" xfId="56" applyFont="1" applyFill="1" applyBorder="1" applyAlignment="1">
      <alignment horizontal="justify" wrapText="1"/>
      <protection/>
    </xf>
    <xf numFmtId="0" fontId="6" fillId="0" borderId="20" xfId="56" applyFont="1" applyFill="1" applyBorder="1" applyAlignment="1">
      <alignment horizontal="justify" wrapText="1"/>
      <protection/>
    </xf>
    <xf numFmtId="0" fontId="6" fillId="0" borderId="13" xfId="56" applyFont="1" applyFill="1" applyBorder="1" applyAlignment="1">
      <alignment horizontal="justify" wrapText="1"/>
      <protection/>
    </xf>
    <xf numFmtId="0" fontId="6" fillId="0" borderId="0" xfId="56" applyFont="1" applyFill="1" applyBorder="1" applyAlignment="1" quotePrefix="1">
      <alignment horizontal="justify" wrapText="1"/>
      <protection/>
    </xf>
    <xf numFmtId="0" fontId="5" fillId="0" borderId="0" xfId="56" applyFont="1" applyFill="1" applyBorder="1" applyAlignment="1">
      <alignment horizontal="justify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AUCHAN KTSGTBL JAV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I259"/>
  <sheetViews>
    <sheetView showGridLines="0" showZeros="0" tabSelected="1" zoomScale="112" zoomScaleNormal="112" zoomScalePageLayoutView="0" workbookViewId="0" topLeftCell="A1">
      <pane ySplit="5" topLeftCell="A235" activePane="bottomLeft" state="frozen"/>
      <selection pane="topLeft" activeCell="P9" sqref="P9"/>
      <selection pane="bottomLeft" activeCell="B246" sqref="B246:F246"/>
    </sheetView>
  </sheetViews>
  <sheetFormatPr defaultColWidth="9.00390625" defaultRowHeight="12.75"/>
  <cols>
    <col min="1" max="1" width="8.375" style="1" customWidth="1"/>
    <col min="2" max="2" width="12.625" style="10" customWidth="1"/>
    <col min="3" max="3" width="3.625" style="11" customWidth="1"/>
    <col min="4" max="4" width="12.625" style="12" customWidth="1"/>
    <col min="5" max="5" width="9.625" style="11" customWidth="1"/>
    <col min="6" max="6" width="7.875" style="11" bestFit="1" customWidth="1"/>
    <col min="7" max="8" width="9.625" style="13" customWidth="1"/>
    <col min="9" max="9" width="12.625" style="14" customWidth="1"/>
    <col min="10" max="16384" width="9.125" style="2" customWidth="1"/>
  </cols>
  <sheetData>
    <row r="1" spans="1:9" s="40" customFormat="1" ht="15" customHeight="1">
      <c r="A1" s="56"/>
      <c r="B1" s="48" t="s">
        <v>58</v>
      </c>
      <c r="C1" s="38"/>
      <c r="D1" s="38"/>
      <c r="E1" s="39"/>
      <c r="F1" s="38"/>
      <c r="G1" s="38"/>
      <c r="H1" s="38"/>
      <c r="I1" s="39" t="s">
        <v>10</v>
      </c>
    </row>
    <row r="2" spans="1:9" s="42" customFormat="1" ht="15" customHeight="1" thickBot="1">
      <c r="A2" s="56"/>
      <c r="B2" s="38" t="s">
        <v>59</v>
      </c>
      <c r="C2" s="38"/>
      <c r="D2" s="38"/>
      <c r="E2" s="41"/>
      <c r="F2" s="38"/>
      <c r="G2" s="38"/>
      <c r="H2" s="38"/>
      <c r="I2" s="41" t="s">
        <v>47</v>
      </c>
    </row>
    <row r="3" spans="1:9" s="46" customFormat="1" ht="24.75" customHeight="1" thickBot="1" thickTop="1">
      <c r="A3" s="43"/>
      <c r="B3" s="44" t="s">
        <v>60</v>
      </c>
      <c r="C3" s="43"/>
      <c r="D3" s="43"/>
      <c r="E3" s="45"/>
      <c r="F3" s="45"/>
      <c r="G3" s="43"/>
      <c r="H3" s="43"/>
      <c r="I3" s="45" t="s">
        <v>8</v>
      </c>
    </row>
    <row r="4" spans="1:9" s="9" customFormat="1" ht="6" customHeight="1" thickTop="1">
      <c r="A4" s="3"/>
      <c r="B4" s="4"/>
      <c r="C4" s="5"/>
      <c r="D4" s="6"/>
      <c r="E4" s="5"/>
      <c r="F4" s="5"/>
      <c r="G4" s="7"/>
      <c r="H4" s="7"/>
      <c r="I4" s="8"/>
    </row>
    <row r="5" spans="1:9" s="34" customFormat="1" ht="12">
      <c r="A5" s="27" t="s">
        <v>5</v>
      </c>
      <c r="B5" s="28" t="s">
        <v>2</v>
      </c>
      <c r="C5" s="29"/>
      <c r="D5" s="30" t="s">
        <v>0</v>
      </c>
      <c r="E5" s="31" t="s">
        <v>3</v>
      </c>
      <c r="F5" s="31" t="s">
        <v>4</v>
      </c>
      <c r="G5" s="32" t="s">
        <v>6</v>
      </c>
      <c r="H5" s="32" t="s">
        <v>7</v>
      </c>
      <c r="I5" s="33" t="s">
        <v>1</v>
      </c>
    </row>
    <row r="6" spans="1:9" s="17" customFormat="1" ht="4.5" customHeight="1">
      <c r="A6" s="35"/>
      <c r="B6" s="79"/>
      <c r="C6" s="79"/>
      <c r="D6" s="79"/>
      <c r="E6" s="79"/>
      <c r="F6" s="79"/>
      <c r="G6" s="36"/>
      <c r="H6" s="36"/>
      <c r="I6" s="37"/>
    </row>
    <row r="7" spans="1:9" s="25" customFormat="1" ht="12.75">
      <c r="A7" s="59" t="s">
        <v>118</v>
      </c>
      <c r="B7" s="83" t="s">
        <v>13</v>
      </c>
      <c r="C7" s="83"/>
      <c r="D7" s="83"/>
      <c r="E7" s="83"/>
      <c r="F7" s="83"/>
      <c r="G7" s="18"/>
      <c r="H7" s="18"/>
      <c r="I7" s="19"/>
    </row>
    <row r="8" spans="1:9" s="17" customFormat="1" ht="4.5" customHeight="1">
      <c r="A8" s="60"/>
      <c r="B8" s="68"/>
      <c r="C8" s="68"/>
      <c r="D8" s="68"/>
      <c r="E8" s="68"/>
      <c r="F8" s="68"/>
      <c r="G8" s="15"/>
      <c r="H8" s="15"/>
      <c r="I8" s="16"/>
    </row>
    <row r="9" spans="1:9" s="25" customFormat="1" ht="12.75">
      <c r="A9" s="59"/>
      <c r="B9" s="77" t="s">
        <v>49</v>
      </c>
      <c r="C9" s="77"/>
      <c r="D9" s="77"/>
      <c r="E9" s="77"/>
      <c r="F9" s="77"/>
      <c r="G9" s="18"/>
      <c r="H9" s="18"/>
      <c r="I9" s="19"/>
    </row>
    <row r="10" spans="1:9" s="25" customFormat="1" ht="12.75">
      <c r="A10" s="59"/>
      <c r="B10" s="73" t="s">
        <v>48</v>
      </c>
      <c r="C10" s="74"/>
      <c r="D10" s="74"/>
      <c r="E10" s="74"/>
      <c r="F10" s="74"/>
      <c r="G10" s="18"/>
      <c r="H10" s="18"/>
      <c r="I10" s="19"/>
    </row>
    <row r="11" spans="1:9" s="17" customFormat="1" ht="4.5" customHeight="1">
      <c r="A11" s="60"/>
      <c r="B11" s="75"/>
      <c r="C11" s="75"/>
      <c r="D11" s="75"/>
      <c r="E11" s="75"/>
      <c r="F11" s="75"/>
      <c r="G11" s="15"/>
      <c r="H11" s="15"/>
      <c r="I11" s="16"/>
    </row>
    <row r="12" spans="1:9" s="17" customFormat="1" ht="48.75" customHeight="1">
      <c r="A12" s="60"/>
      <c r="B12" s="76" t="s">
        <v>53</v>
      </c>
      <c r="C12" s="76"/>
      <c r="D12" s="76"/>
      <c r="E12" s="76"/>
      <c r="F12" s="76"/>
      <c r="G12" s="15"/>
      <c r="H12" s="15"/>
      <c r="I12" s="16"/>
    </row>
    <row r="13" spans="1:9" s="17" customFormat="1" ht="4.5" customHeight="1">
      <c r="A13" s="60"/>
      <c r="B13" s="75"/>
      <c r="C13" s="75"/>
      <c r="D13" s="75"/>
      <c r="E13" s="75"/>
      <c r="F13" s="75"/>
      <c r="G13" s="15"/>
      <c r="H13" s="15"/>
      <c r="I13" s="16"/>
    </row>
    <row r="14" spans="1:9" s="25" customFormat="1" ht="12.75">
      <c r="A14" s="59"/>
      <c r="B14" s="73" t="s">
        <v>50</v>
      </c>
      <c r="C14" s="74"/>
      <c r="D14" s="74"/>
      <c r="E14" s="74"/>
      <c r="F14" s="74"/>
      <c r="G14" s="18"/>
      <c r="H14" s="18"/>
      <c r="I14" s="19"/>
    </row>
    <row r="15" spans="1:9" s="25" customFormat="1" ht="12.75">
      <c r="A15" s="59"/>
      <c r="B15" s="73" t="s">
        <v>127</v>
      </c>
      <c r="C15" s="74"/>
      <c r="D15" s="74"/>
      <c r="E15" s="74"/>
      <c r="F15" s="74"/>
      <c r="G15" s="18"/>
      <c r="H15" s="18"/>
      <c r="I15" s="19"/>
    </row>
    <row r="16" spans="1:9" s="17" customFormat="1" ht="4.5" customHeight="1">
      <c r="A16" s="60"/>
      <c r="B16" s="75"/>
      <c r="C16" s="75"/>
      <c r="D16" s="75"/>
      <c r="E16" s="75"/>
      <c r="F16" s="75"/>
      <c r="G16" s="15"/>
      <c r="H16" s="15"/>
      <c r="I16" s="16"/>
    </row>
    <row r="17" spans="1:9" s="25" customFormat="1" ht="12.75">
      <c r="A17" s="59"/>
      <c r="B17" s="73" t="s">
        <v>38</v>
      </c>
      <c r="C17" s="74"/>
      <c r="D17" s="74"/>
      <c r="E17" s="74"/>
      <c r="F17" s="74"/>
      <c r="G17" s="18"/>
      <c r="H17" s="18"/>
      <c r="I17" s="19"/>
    </row>
    <row r="18" spans="1:9" s="25" customFormat="1" ht="12.75" customHeight="1">
      <c r="A18" s="59"/>
      <c r="B18" s="73" t="s">
        <v>128</v>
      </c>
      <c r="C18" s="74"/>
      <c r="D18" s="74"/>
      <c r="E18" s="74"/>
      <c r="F18" s="74"/>
      <c r="G18" s="18"/>
      <c r="H18" s="18"/>
      <c r="I18" s="19"/>
    </row>
    <row r="19" spans="1:9" s="17" customFormat="1" ht="4.5" customHeight="1">
      <c r="A19" s="60"/>
      <c r="B19" s="75"/>
      <c r="C19" s="75"/>
      <c r="D19" s="75"/>
      <c r="E19" s="75"/>
      <c r="F19" s="75"/>
      <c r="G19" s="15"/>
      <c r="H19" s="15"/>
      <c r="I19" s="16"/>
    </row>
    <row r="20" spans="1:9" s="17" customFormat="1" ht="40.5" customHeight="1">
      <c r="A20" s="60"/>
      <c r="B20" s="76" t="s">
        <v>54</v>
      </c>
      <c r="C20" s="76"/>
      <c r="D20" s="76"/>
      <c r="E20" s="76"/>
      <c r="F20" s="76"/>
      <c r="G20" s="15"/>
      <c r="H20" s="15"/>
      <c r="I20" s="16"/>
    </row>
    <row r="21" spans="1:9" s="17" customFormat="1" ht="4.5" customHeight="1">
      <c r="A21" s="60"/>
      <c r="B21" s="73"/>
      <c r="C21" s="73"/>
      <c r="D21" s="73"/>
      <c r="E21" s="73"/>
      <c r="F21" s="73"/>
      <c r="G21" s="15"/>
      <c r="H21" s="15"/>
      <c r="I21" s="16"/>
    </row>
    <row r="22" spans="1:9" s="25" customFormat="1" ht="15" customHeight="1">
      <c r="A22" s="58" t="s">
        <v>14</v>
      </c>
      <c r="B22" s="63">
        <v>1</v>
      </c>
      <c r="C22" s="63" t="s">
        <v>19</v>
      </c>
      <c r="D22" s="47"/>
      <c r="E22" s="22"/>
      <c r="F22" s="64"/>
      <c r="G22" s="23">
        <f>B22*E22</f>
        <v>0</v>
      </c>
      <c r="H22" s="23">
        <f>B22*F22</f>
        <v>0</v>
      </c>
      <c r="I22" s="24">
        <f>G22+H22</f>
        <v>0</v>
      </c>
    </row>
    <row r="23" spans="1:9" s="17" customFormat="1" ht="4.5" customHeight="1">
      <c r="A23" s="35"/>
      <c r="B23" s="79"/>
      <c r="C23" s="79"/>
      <c r="D23" s="79"/>
      <c r="E23" s="79"/>
      <c r="F23" s="79"/>
      <c r="G23" s="36"/>
      <c r="H23" s="36"/>
      <c r="I23" s="37"/>
    </row>
    <row r="24" spans="1:9" s="25" customFormat="1" ht="12.75">
      <c r="A24" s="59"/>
      <c r="B24" s="77" t="s">
        <v>51</v>
      </c>
      <c r="C24" s="77"/>
      <c r="D24" s="77"/>
      <c r="E24" s="77"/>
      <c r="F24" s="77"/>
      <c r="G24" s="18"/>
      <c r="H24" s="18"/>
      <c r="I24" s="19"/>
    </row>
    <row r="25" spans="1:9" s="25" customFormat="1" ht="12.75">
      <c r="A25" s="59"/>
      <c r="B25" s="73" t="s">
        <v>52</v>
      </c>
      <c r="C25" s="74"/>
      <c r="D25" s="74"/>
      <c r="E25" s="74"/>
      <c r="F25" s="74"/>
      <c r="G25" s="18"/>
      <c r="H25" s="18"/>
      <c r="I25" s="19"/>
    </row>
    <row r="26" spans="1:9" s="17" customFormat="1" ht="4.5" customHeight="1">
      <c r="A26" s="60"/>
      <c r="B26" s="75"/>
      <c r="C26" s="75"/>
      <c r="D26" s="75"/>
      <c r="E26" s="75"/>
      <c r="F26" s="75"/>
      <c r="G26" s="15"/>
      <c r="H26" s="15"/>
      <c r="I26" s="16"/>
    </row>
    <row r="27" spans="1:9" s="17" customFormat="1" ht="37.5" customHeight="1">
      <c r="A27" s="60"/>
      <c r="B27" s="76" t="s">
        <v>65</v>
      </c>
      <c r="C27" s="76"/>
      <c r="D27" s="76"/>
      <c r="E27" s="76"/>
      <c r="F27" s="76"/>
      <c r="G27" s="15"/>
      <c r="H27" s="15"/>
      <c r="I27" s="16"/>
    </row>
    <row r="28" spans="1:9" s="17" customFormat="1" ht="4.5" customHeight="1">
      <c r="A28" s="60"/>
      <c r="B28" s="75"/>
      <c r="C28" s="75"/>
      <c r="D28" s="75"/>
      <c r="E28" s="75"/>
      <c r="F28" s="75"/>
      <c r="G28" s="15"/>
      <c r="H28" s="15"/>
      <c r="I28" s="16"/>
    </row>
    <row r="29" spans="1:9" s="25" customFormat="1" ht="12.75">
      <c r="A29" s="59"/>
      <c r="B29" s="73" t="s">
        <v>50</v>
      </c>
      <c r="C29" s="74"/>
      <c r="D29" s="74"/>
      <c r="E29" s="74"/>
      <c r="F29" s="74"/>
      <c r="G29" s="18"/>
      <c r="H29" s="18"/>
      <c r="I29" s="19"/>
    </row>
    <row r="30" spans="1:9" s="25" customFormat="1" ht="12.75">
      <c r="A30" s="59"/>
      <c r="B30" s="73" t="s">
        <v>124</v>
      </c>
      <c r="C30" s="74"/>
      <c r="D30" s="74"/>
      <c r="E30" s="74"/>
      <c r="F30" s="74"/>
      <c r="G30" s="18"/>
      <c r="H30" s="18"/>
      <c r="I30" s="19"/>
    </row>
    <row r="31" spans="1:9" s="25" customFormat="1" ht="12.75">
      <c r="A31" s="59"/>
      <c r="B31" s="73" t="s">
        <v>120</v>
      </c>
      <c r="C31" s="74"/>
      <c r="D31" s="74"/>
      <c r="E31" s="74"/>
      <c r="F31" s="74"/>
      <c r="G31" s="18"/>
      <c r="H31" s="18"/>
      <c r="I31" s="19"/>
    </row>
    <row r="32" spans="1:9" s="25" customFormat="1" ht="12.75" customHeight="1">
      <c r="A32" s="59"/>
      <c r="B32" s="73" t="s">
        <v>119</v>
      </c>
      <c r="C32" s="74"/>
      <c r="D32" s="74"/>
      <c r="E32" s="74"/>
      <c r="F32" s="74"/>
      <c r="G32" s="18"/>
      <c r="H32" s="18"/>
      <c r="I32" s="19"/>
    </row>
    <row r="33" spans="1:9" s="25" customFormat="1" ht="12.75">
      <c r="A33" s="59"/>
      <c r="B33" s="73" t="s">
        <v>135</v>
      </c>
      <c r="C33" s="74"/>
      <c r="D33" s="74"/>
      <c r="E33" s="74"/>
      <c r="F33" s="74"/>
      <c r="G33" s="18"/>
      <c r="H33" s="18"/>
      <c r="I33" s="19"/>
    </row>
    <row r="34" spans="1:9" s="25" customFormat="1" ht="12.75">
      <c r="A34" s="59"/>
      <c r="B34" s="73" t="s">
        <v>121</v>
      </c>
      <c r="C34" s="74"/>
      <c r="D34" s="74"/>
      <c r="E34" s="74"/>
      <c r="F34" s="74"/>
      <c r="G34" s="18"/>
      <c r="H34" s="18"/>
      <c r="I34" s="19"/>
    </row>
    <row r="35" spans="1:9" s="17" customFormat="1" ht="4.5" customHeight="1">
      <c r="A35" s="60"/>
      <c r="B35" s="75"/>
      <c r="C35" s="75"/>
      <c r="D35" s="75"/>
      <c r="E35" s="75"/>
      <c r="F35" s="75"/>
      <c r="G35" s="15"/>
      <c r="H35" s="15"/>
      <c r="I35" s="16"/>
    </row>
    <row r="36" spans="1:9" s="25" customFormat="1" ht="12.75">
      <c r="A36" s="59"/>
      <c r="B36" s="73" t="s">
        <v>38</v>
      </c>
      <c r="C36" s="74"/>
      <c r="D36" s="74"/>
      <c r="E36" s="74"/>
      <c r="F36" s="74"/>
      <c r="G36" s="18"/>
      <c r="H36" s="18"/>
      <c r="I36" s="19"/>
    </row>
    <row r="37" spans="1:9" s="25" customFormat="1" ht="12.75">
      <c r="A37" s="59"/>
      <c r="B37" s="73" t="s">
        <v>129</v>
      </c>
      <c r="C37" s="74"/>
      <c r="D37" s="74"/>
      <c r="E37" s="74"/>
      <c r="F37" s="74"/>
      <c r="G37" s="18"/>
      <c r="H37" s="18"/>
      <c r="I37" s="19"/>
    </row>
    <row r="38" spans="1:9" s="25" customFormat="1" ht="12.75">
      <c r="A38" s="59"/>
      <c r="B38" s="73" t="s">
        <v>104</v>
      </c>
      <c r="C38" s="74"/>
      <c r="D38" s="74"/>
      <c r="E38" s="74"/>
      <c r="F38" s="74"/>
      <c r="G38" s="18"/>
      <c r="H38" s="18"/>
      <c r="I38" s="19"/>
    </row>
    <row r="39" spans="1:9" s="25" customFormat="1" ht="12.75">
      <c r="A39" s="59"/>
      <c r="B39" s="73" t="s">
        <v>73</v>
      </c>
      <c r="C39" s="74"/>
      <c r="D39" s="74"/>
      <c r="E39" s="74"/>
      <c r="F39" s="74"/>
      <c r="G39" s="18"/>
      <c r="H39" s="18"/>
      <c r="I39" s="19"/>
    </row>
    <row r="40" spans="1:9" s="25" customFormat="1" ht="12.75">
      <c r="A40" s="59"/>
      <c r="B40" s="73" t="s">
        <v>75</v>
      </c>
      <c r="C40" s="74"/>
      <c r="D40" s="74"/>
      <c r="E40" s="74"/>
      <c r="F40" s="74"/>
      <c r="G40" s="18"/>
      <c r="H40" s="18"/>
      <c r="I40" s="19"/>
    </row>
    <row r="41" spans="1:9" s="25" customFormat="1" ht="12.75">
      <c r="A41" s="59"/>
      <c r="B41" s="73" t="s">
        <v>74</v>
      </c>
      <c r="C41" s="74"/>
      <c r="D41" s="74"/>
      <c r="E41" s="74"/>
      <c r="F41" s="74"/>
      <c r="G41" s="18"/>
      <c r="H41" s="18"/>
      <c r="I41" s="19"/>
    </row>
    <row r="42" spans="1:9" s="25" customFormat="1" ht="13.5" customHeight="1">
      <c r="A42" s="59"/>
      <c r="B42" s="73" t="s">
        <v>66</v>
      </c>
      <c r="C42" s="74"/>
      <c r="D42" s="74"/>
      <c r="E42" s="74"/>
      <c r="F42" s="74"/>
      <c r="G42" s="18"/>
      <c r="H42" s="18"/>
      <c r="I42" s="19"/>
    </row>
    <row r="43" spans="1:9" s="25" customFormat="1" ht="13.5" customHeight="1">
      <c r="A43" s="59"/>
      <c r="B43" s="73" t="s">
        <v>72</v>
      </c>
      <c r="C43" s="74"/>
      <c r="D43" s="74"/>
      <c r="E43" s="74"/>
      <c r="F43" s="74"/>
      <c r="G43" s="18"/>
      <c r="H43" s="18"/>
      <c r="I43" s="19"/>
    </row>
    <row r="44" spans="1:9" s="25" customFormat="1" ht="13.5" customHeight="1">
      <c r="A44" s="59"/>
      <c r="B44" s="73" t="s">
        <v>122</v>
      </c>
      <c r="C44" s="74"/>
      <c r="D44" s="74"/>
      <c r="E44" s="74"/>
      <c r="F44" s="74"/>
      <c r="G44" s="18"/>
      <c r="H44" s="18"/>
      <c r="I44" s="19"/>
    </row>
    <row r="45" spans="1:9" s="25" customFormat="1" ht="13.5" customHeight="1">
      <c r="A45" s="59"/>
      <c r="B45" s="71" t="s">
        <v>105</v>
      </c>
      <c r="C45" s="72"/>
      <c r="D45" s="72"/>
      <c r="E45" s="72"/>
      <c r="F45" s="72"/>
      <c r="G45" s="18"/>
      <c r="H45" s="18"/>
      <c r="I45" s="19"/>
    </row>
    <row r="46" spans="1:9" s="17" customFormat="1" ht="4.5" customHeight="1">
      <c r="A46" s="60"/>
      <c r="B46" s="75"/>
      <c r="C46" s="75"/>
      <c r="D46" s="75"/>
      <c r="E46" s="75"/>
      <c r="F46" s="75"/>
      <c r="G46" s="15"/>
      <c r="H46" s="15"/>
      <c r="I46" s="16"/>
    </row>
    <row r="47" spans="1:9" s="17" customFormat="1" ht="40.5" customHeight="1">
      <c r="A47" s="60"/>
      <c r="B47" s="76" t="s">
        <v>55</v>
      </c>
      <c r="C47" s="76"/>
      <c r="D47" s="76"/>
      <c r="E47" s="76"/>
      <c r="F47" s="76"/>
      <c r="G47" s="15"/>
      <c r="H47" s="15"/>
      <c r="I47" s="16"/>
    </row>
    <row r="48" spans="1:9" s="17" customFormat="1" ht="4.5" customHeight="1">
      <c r="A48" s="60"/>
      <c r="B48" s="75"/>
      <c r="C48" s="75"/>
      <c r="D48" s="75"/>
      <c r="E48" s="75"/>
      <c r="F48" s="75"/>
      <c r="G48" s="15"/>
      <c r="H48" s="15"/>
      <c r="I48" s="16"/>
    </row>
    <row r="49" spans="1:9" s="25" customFormat="1" ht="15" customHeight="1">
      <c r="A49" s="58" t="s">
        <v>27</v>
      </c>
      <c r="B49" s="63">
        <v>1</v>
      </c>
      <c r="C49" s="63" t="s">
        <v>19</v>
      </c>
      <c r="D49" s="47"/>
      <c r="E49" s="22"/>
      <c r="F49" s="64"/>
      <c r="G49" s="23">
        <f>B49*E49</f>
        <v>0</v>
      </c>
      <c r="H49" s="23">
        <f>B49*F49</f>
        <v>0</v>
      </c>
      <c r="I49" s="24">
        <f>G49+H49</f>
        <v>0</v>
      </c>
    </row>
    <row r="50" spans="1:9" s="17" customFormat="1" ht="4.5" customHeight="1">
      <c r="A50" s="35"/>
      <c r="B50" s="79"/>
      <c r="C50" s="79"/>
      <c r="D50" s="79"/>
      <c r="E50" s="79"/>
      <c r="F50" s="79"/>
      <c r="G50" s="36"/>
      <c r="H50" s="36"/>
      <c r="I50" s="37"/>
    </row>
    <row r="51" spans="1:9" s="25" customFormat="1" ht="12.75">
      <c r="A51" s="59"/>
      <c r="B51" s="77" t="s">
        <v>56</v>
      </c>
      <c r="C51" s="77"/>
      <c r="D51" s="77"/>
      <c r="E51" s="77"/>
      <c r="F51" s="77"/>
      <c r="G51" s="18"/>
      <c r="H51" s="18"/>
      <c r="I51" s="19"/>
    </row>
    <row r="52" spans="1:9" s="25" customFormat="1" ht="12.75">
      <c r="A52" s="59"/>
      <c r="B52" s="73" t="s">
        <v>64</v>
      </c>
      <c r="C52" s="74"/>
      <c r="D52" s="74"/>
      <c r="E52" s="74"/>
      <c r="F52" s="74"/>
      <c r="G52" s="18"/>
      <c r="H52" s="18"/>
      <c r="I52" s="19"/>
    </row>
    <row r="53" spans="1:9" s="17" customFormat="1" ht="4.5" customHeight="1">
      <c r="A53" s="60"/>
      <c r="B53" s="75"/>
      <c r="C53" s="75"/>
      <c r="D53" s="75"/>
      <c r="E53" s="75"/>
      <c r="F53" s="75"/>
      <c r="G53" s="15"/>
      <c r="H53" s="15"/>
      <c r="I53" s="16"/>
    </row>
    <row r="54" spans="1:9" s="17" customFormat="1" ht="37.5" customHeight="1">
      <c r="A54" s="60"/>
      <c r="B54" s="76" t="s">
        <v>65</v>
      </c>
      <c r="C54" s="76"/>
      <c r="D54" s="76"/>
      <c r="E54" s="76"/>
      <c r="F54" s="76"/>
      <c r="G54" s="15"/>
      <c r="H54" s="15"/>
      <c r="I54" s="16"/>
    </row>
    <row r="55" spans="1:9" s="17" customFormat="1" ht="4.5" customHeight="1">
      <c r="A55" s="60"/>
      <c r="B55" s="75"/>
      <c r="C55" s="75"/>
      <c r="D55" s="75"/>
      <c r="E55" s="75"/>
      <c r="F55" s="75"/>
      <c r="G55" s="15"/>
      <c r="H55" s="15"/>
      <c r="I55" s="16"/>
    </row>
    <row r="56" spans="1:9" s="25" customFormat="1" ht="12.75">
      <c r="A56" s="59"/>
      <c r="B56" s="73" t="s">
        <v>50</v>
      </c>
      <c r="C56" s="74"/>
      <c r="D56" s="74"/>
      <c r="E56" s="74"/>
      <c r="F56" s="74"/>
      <c r="G56" s="18"/>
      <c r="H56" s="18"/>
      <c r="I56" s="19"/>
    </row>
    <row r="57" spans="1:9" s="25" customFormat="1" ht="12.75">
      <c r="A57" s="59"/>
      <c r="B57" s="73" t="s">
        <v>124</v>
      </c>
      <c r="C57" s="74"/>
      <c r="D57" s="74"/>
      <c r="E57" s="74"/>
      <c r="F57" s="74"/>
      <c r="G57" s="18"/>
      <c r="H57" s="18"/>
      <c r="I57" s="19"/>
    </row>
    <row r="58" spans="1:9" s="25" customFormat="1" ht="12.75">
      <c r="A58" s="59"/>
      <c r="B58" s="73" t="s">
        <v>120</v>
      </c>
      <c r="C58" s="74"/>
      <c r="D58" s="74"/>
      <c r="E58" s="74"/>
      <c r="F58" s="74"/>
      <c r="G58" s="18"/>
      <c r="H58" s="18"/>
      <c r="I58" s="19"/>
    </row>
    <row r="59" spans="1:9" s="25" customFormat="1" ht="12.75">
      <c r="A59" s="59"/>
      <c r="B59" s="66"/>
      <c r="C59" s="67"/>
      <c r="D59" s="67"/>
      <c r="E59" s="67"/>
      <c r="F59" s="67"/>
      <c r="G59" s="18"/>
      <c r="H59" s="18"/>
      <c r="I59" s="19"/>
    </row>
    <row r="60" spans="1:9" s="25" customFormat="1" ht="12.75">
      <c r="A60" s="59"/>
      <c r="B60" s="73" t="s">
        <v>137</v>
      </c>
      <c r="C60" s="74"/>
      <c r="D60" s="74"/>
      <c r="E60" s="74"/>
      <c r="F60" s="74"/>
      <c r="G60" s="18"/>
      <c r="H60" s="18"/>
      <c r="I60" s="19"/>
    </row>
    <row r="61" spans="1:9" s="25" customFormat="1" ht="12.75">
      <c r="A61" s="59"/>
      <c r="B61" s="73" t="s">
        <v>135</v>
      </c>
      <c r="C61" s="74"/>
      <c r="D61" s="74"/>
      <c r="E61" s="74"/>
      <c r="F61" s="74"/>
      <c r="G61" s="18"/>
      <c r="H61" s="18"/>
      <c r="I61" s="19"/>
    </row>
    <row r="62" spans="1:9" s="25" customFormat="1" ht="12.75">
      <c r="A62" s="59"/>
      <c r="B62" s="73" t="s">
        <v>138</v>
      </c>
      <c r="C62" s="74"/>
      <c r="D62" s="74"/>
      <c r="E62" s="74"/>
      <c r="F62" s="74"/>
      <c r="G62" s="18"/>
      <c r="H62" s="18"/>
      <c r="I62" s="19"/>
    </row>
    <row r="63" spans="1:9" s="17" customFormat="1" ht="4.5" customHeight="1">
      <c r="A63" s="60"/>
      <c r="B63" s="75"/>
      <c r="C63" s="75"/>
      <c r="D63" s="75"/>
      <c r="E63" s="75"/>
      <c r="F63" s="75"/>
      <c r="G63" s="15"/>
      <c r="H63" s="15"/>
      <c r="I63" s="16"/>
    </row>
    <row r="64" spans="1:9" s="25" customFormat="1" ht="12.75">
      <c r="A64" s="59"/>
      <c r="B64" s="73" t="s">
        <v>38</v>
      </c>
      <c r="C64" s="74"/>
      <c r="D64" s="74"/>
      <c r="E64" s="74"/>
      <c r="F64" s="74"/>
      <c r="G64" s="18"/>
      <c r="H64" s="18"/>
      <c r="I64" s="19"/>
    </row>
    <row r="65" spans="1:9" s="25" customFormat="1" ht="12.75">
      <c r="A65" s="59"/>
      <c r="B65" s="73" t="s">
        <v>68</v>
      </c>
      <c r="C65" s="74"/>
      <c r="D65" s="74"/>
      <c r="E65" s="74"/>
      <c r="F65" s="74"/>
      <c r="G65" s="18"/>
      <c r="H65" s="18"/>
      <c r="I65" s="19"/>
    </row>
    <row r="66" spans="1:9" s="25" customFormat="1" ht="12.75">
      <c r="A66" s="59"/>
      <c r="B66" s="73" t="s">
        <v>69</v>
      </c>
      <c r="C66" s="74"/>
      <c r="D66" s="74"/>
      <c r="E66" s="74"/>
      <c r="F66" s="74"/>
      <c r="G66" s="18"/>
      <c r="H66" s="18"/>
      <c r="I66" s="19"/>
    </row>
    <row r="67" spans="1:9" s="25" customFormat="1" ht="12.75">
      <c r="A67" s="59"/>
      <c r="B67" s="73" t="s">
        <v>73</v>
      </c>
      <c r="C67" s="74"/>
      <c r="D67" s="74"/>
      <c r="E67" s="74"/>
      <c r="F67" s="74"/>
      <c r="G67" s="18"/>
      <c r="H67" s="18"/>
      <c r="I67" s="19"/>
    </row>
    <row r="68" spans="1:9" s="25" customFormat="1" ht="12.75">
      <c r="A68" s="59"/>
      <c r="B68" s="73" t="s">
        <v>75</v>
      </c>
      <c r="C68" s="74"/>
      <c r="D68" s="74"/>
      <c r="E68" s="74"/>
      <c r="F68" s="74"/>
      <c r="G68" s="18"/>
      <c r="H68" s="18"/>
      <c r="I68" s="19"/>
    </row>
    <row r="69" spans="1:9" s="25" customFormat="1" ht="12.75">
      <c r="A69" s="59"/>
      <c r="B69" s="73" t="s">
        <v>70</v>
      </c>
      <c r="C69" s="74"/>
      <c r="D69" s="74"/>
      <c r="E69" s="74"/>
      <c r="F69" s="74"/>
      <c r="G69" s="18"/>
      <c r="H69" s="18"/>
      <c r="I69" s="19"/>
    </row>
    <row r="70" spans="1:9" s="25" customFormat="1" ht="12.75">
      <c r="A70" s="59"/>
      <c r="B70" s="73" t="s">
        <v>67</v>
      </c>
      <c r="C70" s="74"/>
      <c r="D70" s="74"/>
      <c r="E70" s="74"/>
      <c r="F70" s="74"/>
      <c r="G70" s="18"/>
      <c r="H70" s="18"/>
      <c r="I70" s="19"/>
    </row>
    <row r="71" spans="1:9" s="25" customFormat="1" ht="12.75">
      <c r="A71" s="59"/>
      <c r="B71" s="73" t="s">
        <v>71</v>
      </c>
      <c r="C71" s="74"/>
      <c r="D71" s="74"/>
      <c r="E71" s="74"/>
      <c r="F71" s="74"/>
      <c r="G71" s="18"/>
      <c r="H71" s="18"/>
      <c r="I71" s="19"/>
    </row>
    <row r="72" spans="1:9" s="25" customFormat="1" ht="12.75">
      <c r="A72" s="59"/>
      <c r="B72" s="73" t="s">
        <v>122</v>
      </c>
      <c r="C72" s="74"/>
      <c r="D72" s="74"/>
      <c r="E72" s="74"/>
      <c r="F72" s="74"/>
      <c r="G72" s="18"/>
      <c r="H72" s="18"/>
      <c r="I72" s="19"/>
    </row>
    <row r="73" spans="1:9" s="25" customFormat="1" ht="12.75">
      <c r="A73" s="59"/>
      <c r="B73" s="71" t="s">
        <v>105</v>
      </c>
      <c r="C73" s="72"/>
      <c r="D73" s="72"/>
      <c r="E73" s="72"/>
      <c r="F73" s="72"/>
      <c r="G73" s="18"/>
      <c r="H73" s="18"/>
      <c r="I73" s="19"/>
    </row>
    <row r="74" spans="1:9" s="17" customFormat="1" ht="4.5" customHeight="1">
      <c r="A74" s="60"/>
      <c r="B74" s="75"/>
      <c r="C74" s="75"/>
      <c r="D74" s="75"/>
      <c r="E74" s="75"/>
      <c r="F74" s="75"/>
      <c r="G74" s="15"/>
      <c r="H74" s="15"/>
      <c r="I74" s="16"/>
    </row>
    <row r="75" spans="1:9" s="17" customFormat="1" ht="40.5" customHeight="1">
      <c r="A75" s="60"/>
      <c r="B75" s="76" t="s">
        <v>57</v>
      </c>
      <c r="C75" s="76"/>
      <c r="D75" s="76"/>
      <c r="E75" s="76"/>
      <c r="F75" s="76"/>
      <c r="G75" s="15"/>
      <c r="H75" s="15"/>
      <c r="I75" s="16"/>
    </row>
    <row r="76" spans="1:9" s="17" customFormat="1" ht="4.5" customHeight="1">
      <c r="A76" s="60"/>
      <c r="B76" s="75"/>
      <c r="C76" s="75"/>
      <c r="D76" s="75"/>
      <c r="E76" s="75"/>
      <c r="F76" s="75"/>
      <c r="G76" s="15"/>
      <c r="H76" s="15"/>
      <c r="I76" s="16"/>
    </row>
    <row r="77" spans="1:9" s="25" customFormat="1" ht="15" customHeight="1">
      <c r="A77" s="58" t="s">
        <v>28</v>
      </c>
      <c r="B77" s="63">
        <v>1</v>
      </c>
      <c r="C77" s="63" t="s">
        <v>19</v>
      </c>
      <c r="D77" s="47"/>
      <c r="E77" s="22"/>
      <c r="F77" s="64"/>
      <c r="G77" s="23">
        <f>B77*E77</f>
        <v>0</v>
      </c>
      <c r="H77" s="23">
        <f>B77*F77</f>
        <v>0</v>
      </c>
      <c r="I77" s="24">
        <f>G77+H77</f>
        <v>0</v>
      </c>
    </row>
    <row r="78" spans="1:9" s="17" customFormat="1" ht="4.5" customHeight="1">
      <c r="A78" s="60"/>
      <c r="B78" s="75"/>
      <c r="C78" s="75"/>
      <c r="D78" s="75"/>
      <c r="E78" s="75"/>
      <c r="F78" s="75"/>
      <c r="G78" s="15"/>
      <c r="H78" s="15"/>
      <c r="I78" s="16"/>
    </row>
    <row r="79" spans="1:9" s="25" customFormat="1" ht="12.75">
      <c r="A79" s="59"/>
      <c r="B79" s="77" t="s">
        <v>61</v>
      </c>
      <c r="C79" s="77"/>
      <c r="D79" s="77"/>
      <c r="E79" s="77"/>
      <c r="F79" s="77"/>
      <c r="G79" s="18"/>
      <c r="H79" s="18"/>
      <c r="I79" s="19"/>
    </row>
    <row r="80" spans="1:9" s="25" customFormat="1" ht="12.75">
      <c r="A80" s="59"/>
      <c r="B80" s="73" t="s">
        <v>63</v>
      </c>
      <c r="C80" s="74"/>
      <c r="D80" s="74"/>
      <c r="E80" s="74"/>
      <c r="F80" s="74"/>
      <c r="G80" s="18"/>
      <c r="H80" s="18"/>
      <c r="I80" s="19"/>
    </row>
    <row r="81" spans="1:9" s="17" customFormat="1" ht="4.5" customHeight="1">
      <c r="A81" s="60"/>
      <c r="B81" s="75"/>
      <c r="C81" s="75"/>
      <c r="D81" s="75"/>
      <c r="E81" s="75"/>
      <c r="F81" s="75"/>
      <c r="G81" s="15"/>
      <c r="H81" s="15"/>
      <c r="I81" s="16"/>
    </row>
    <row r="82" spans="1:9" s="17" customFormat="1" ht="37.5" customHeight="1">
      <c r="A82" s="60"/>
      <c r="B82" s="76" t="s">
        <v>65</v>
      </c>
      <c r="C82" s="76"/>
      <c r="D82" s="76"/>
      <c r="E82" s="76"/>
      <c r="F82" s="76"/>
      <c r="G82" s="15"/>
      <c r="H82" s="15"/>
      <c r="I82" s="16"/>
    </row>
    <row r="83" spans="1:9" s="17" customFormat="1" ht="4.5" customHeight="1">
      <c r="A83" s="60"/>
      <c r="B83" s="75"/>
      <c r="C83" s="75"/>
      <c r="D83" s="75"/>
      <c r="E83" s="75"/>
      <c r="F83" s="75"/>
      <c r="G83" s="15"/>
      <c r="H83" s="15"/>
      <c r="I83" s="16"/>
    </row>
    <row r="84" spans="1:9" s="25" customFormat="1" ht="12.75">
      <c r="A84" s="59"/>
      <c r="B84" s="73" t="s">
        <v>50</v>
      </c>
      <c r="C84" s="74"/>
      <c r="D84" s="74"/>
      <c r="E84" s="74"/>
      <c r="F84" s="74"/>
      <c r="G84" s="18"/>
      <c r="H84" s="18"/>
      <c r="I84" s="19"/>
    </row>
    <row r="85" spans="1:9" s="25" customFormat="1" ht="12.75">
      <c r="A85" s="59"/>
      <c r="B85" s="73" t="s">
        <v>123</v>
      </c>
      <c r="C85" s="74"/>
      <c r="D85" s="74"/>
      <c r="E85" s="74"/>
      <c r="F85" s="74"/>
      <c r="G85" s="18"/>
      <c r="H85" s="18"/>
      <c r="I85" s="19"/>
    </row>
    <row r="86" spans="1:9" s="25" customFormat="1" ht="12.75">
      <c r="A86" s="59"/>
      <c r="B86" s="73" t="s">
        <v>120</v>
      </c>
      <c r="C86" s="74"/>
      <c r="D86" s="74"/>
      <c r="E86" s="74"/>
      <c r="F86" s="74"/>
      <c r="G86" s="18"/>
      <c r="H86" s="18"/>
      <c r="I86" s="19"/>
    </row>
    <row r="87" spans="1:9" s="25" customFormat="1" ht="12.75" customHeight="1">
      <c r="A87" s="59"/>
      <c r="B87" s="73" t="s">
        <v>136</v>
      </c>
      <c r="C87" s="74"/>
      <c r="D87" s="74"/>
      <c r="E87" s="74"/>
      <c r="F87" s="74"/>
      <c r="G87" s="18"/>
      <c r="H87" s="18"/>
      <c r="I87" s="19"/>
    </row>
    <row r="88" spans="1:9" s="25" customFormat="1" ht="12.75">
      <c r="A88" s="59"/>
      <c r="B88" s="73" t="s">
        <v>125</v>
      </c>
      <c r="C88" s="74"/>
      <c r="D88" s="74"/>
      <c r="E88" s="74"/>
      <c r="F88" s="74"/>
      <c r="G88" s="18"/>
      <c r="H88" s="18"/>
      <c r="I88" s="19"/>
    </row>
    <row r="89" spans="1:9" s="17" customFormat="1" ht="4.5" customHeight="1">
      <c r="A89" s="60"/>
      <c r="B89" s="75"/>
      <c r="C89" s="75"/>
      <c r="D89" s="75"/>
      <c r="E89" s="75"/>
      <c r="F89" s="75"/>
      <c r="G89" s="15"/>
      <c r="H89" s="15"/>
      <c r="I89" s="16"/>
    </row>
    <row r="90" spans="1:9" s="25" customFormat="1" ht="12.75">
      <c r="A90" s="59"/>
      <c r="B90" s="73" t="s">
        <v>38</v>
      </c>
      <c r="C90" s="74"/>
      <c r="D90" s="74"/>
      <c r="E90" s="74"/>
      <c r="F90" s="74"/>
      <c r="G90" s="18"/>
      <c r="H90" s="18"/>
      <c r="I90" s="19"/>
    </row>
    <row r="91" spans="1:9" s="25" customFormat="1" ht="12.75">
      <c r="A91" s="59"/>
      <c r="B91" s="73" t="s">
        <v>69</v>
      </c>
      <c r="C91" s="74"/>
      <c r="D91" s="74"/>
      <c r="E91" s="74"/>
      <c r="F91" s="74"/>
      <c r="G91" s="18"/>
      <c r="H91" s="18"/>
      <c r="I91" s="19"/>
    </row>
    <row r="92" spans="1:9" s="25" customFormat="1" ht="12.75">
      <c r="A92" s="59"/>
      <c r="B92" s="73" t="s">
        <v>73</v>
      </c>
      <c r="C92" s="74"/>
      <c r="D92" s="74"/>
      <c r="E92" s="74"/>
      <c r="F92" s="74"/>
      <c r="G92" s="18"/>
      <c r="H92" s="18"/>
      <c r="I92" s="19"/>
    </row>
    <row r="93" spans="1:9" s="25" customFormat="1" ht="12.75">
      <c r="A93" s="59"/>
      <c r="B93" s="73" t="s">
        <v>75</v>
      </c>
      <c r="C93" s="74"/>
      <c r="D93" s="74"/>
      <c r="E93" s="74"/>
      <c r="F93" s="74"/>
      <c r="G93" s="18"/>
      <c r="H93" s="18"/>
      <c r="I93" s="19"/>
    </row>
    <row r="94" spans="1:9" s="25" customFormat="1" ht="12.75">
      <c r="A94" s="59"/>
      <c r="B94" s="73" t="s">
        <v>76</v>
      </c>
      <c r="C94" s="74"/>
      <c r="D94" s="74"/>
      <c r="E94" s="74"/>
      <c r="F94" s="74"/>
      <c r="G94" s="18"/>
      <c r="H94" s="18"/>
      <c r="I94" s="19"/>
    </row>
    <row r="95" spans="1:9" s="25" customFormat="1" ht="12.75">
      <c r="A95" s="59"/>
      <c r="B95" s="73" t="s">
        <v>77</v>
      </c>
      <c r="C95" s="74"/>
      <c r="D95" s="74"/>
      <c r="E95" s="74"/>
      <c r="F95" s="74"/>
      <c r="G95" s="18"/>
      <c r="H95" s="18"/>
      <c r="I95" s="19"/>
    </row>
    <row r="96" spans="1:9" s="25" customFormat="1" ht="12.75">
      <c r="A96" s="59"/>
      <c r="B96" s="73" t="s">
        <v>122</v>
      </c>
      <c r="C96" s="74"/>
      <c r="D96" s="74"/>
      <c r="E96" s="74"/>
      <c r="F96" s="74"/>
      <c r="G96" s="18"/>
      <c r="H96" s="18"/>
      <c r="I96" s="19"/>
    </row>
    <row r="97" spans="1:9" s="25" customFormat="1" ht="12.75">
      <c r="A97" s="59"/>
      <c r="B97" s="71" t="s">
        <v>105</v>
      </c>
      <c r="C97" s="72"/>
      <c r="D97" s="72"/>
      <c r="E97" s="72"/>
      <c r="F97" s="72"/>
      <c r="G97" s="18"/>
      <c r="H97" s="18"/>
      <c r="I97" s="19"/>
    </row>
    <row r="98" spans="1:9" s="17" customFormat="1" ht="4.5" customHeight="1">
      <c r="A98" s="60"/>
      <c r="B98" s="75"/>
      <c r="C98" s="75"/>
      <c r="D98" s="75"/>
      <c r="E98" s="75"/>
      <c r="F98" s="75"/>
      <c r="G98" s="15"/>
      <c r="H98" s="15"/>
      <c r="I98" s="16"/>
    </row>
    <row r="99" spans="1:9" s="17" customFormat="1" ht="40.5" customHeight="1">
      <c r="A99" s="60"/>
      <c r="B99" s="76" t="s">
        <v>62</v>
      </c>
      <c r="C99" s="76"/>
      <c r="D99" s="76"/>
      <c r="E99" s="76"/>
      <c r="F99" s="76"/>
      <c r="G99" s="15"/>
      <c r="H99" s="15"/>
      <c r="I99" s="16"/>
    </row>
    <row r="100" spans="1:9" s="17" customFormat="1" ht="4.5" customHeight="1">
      <c r="A100" s="60"/>
      <c r="B100" s="75"/>
      <c r="C100" s="75"/>
      <c r="D100" s="75"/>
      <c r="E100" s="75"/>
      <c r="F100" s="75"/>
      <c r="G100" s="15"/>
      <c r="H100" s="15"/>
      <c r="I100" s="16"/>
    </row>
    <row r="101" spans="1:9" s="25" customFormat="1" ht="15" customHeight="1">
      <c r="A101" s="58" t="s">
        <v>29</v>
      </c>
      <c r="B101" s="63">
        <v>1</v>
      </c>
      <c r="C101" s="63" t="s">
        <v>19</v>
      </c>
      <c r="D101" s="47"/>
      <c r="E101" s="22"/>
      <c r="F101" s="64"/>
      <c r="G101" s="23">
        <f>B101*E101</f>
        <v>0</v>
      </c>
      <c r="H101" s="23">
        <f>B101*F101</f>
        <v>0</v>
      </c>
      <c r="I101" s="24">
        <f>G101+H101</f>
        <v>0</v>
      </c>
    </row>
    <row r="102" spans="1:9" s="17" customFormat="1" ht="4.5" customHeight="1">
      <c r="A102" s="35"/>
      <c r="B102" s="79"/>
      <c r="C102" s="79"/>
      <c r="D102" s="79"/>
      <c r="E102" s="79"/>
      <c r="F102" s="79"/>
      <c r="G102" s="36"/>
      <c r="H102" s="36"/>
      <c r="I102" s="37"/>
    </row>
    <row r="103" spans="1:9" s="25" customFormat="1" ht="12.75">
      <c r="A103" s="59"/>
      <c r="B103" s="77" t="s">
        <v>78</v>
      </c>
      <c r="C103" s="77"/>
      <c r="D103" s="77"/>
      <c r="E103" s="77"/>
      <c r="F103" s="77"/>
      <c r="G103" s="18"/>
      <c r="H103" s="18"/>
      <c r="I103" s="19"/>
    </row>
    <row r="104" spans="1:9" s="25" customFormat="1" ht="12.75">
      <c r="A104" s="59"/>
      <c r="B104" s="73" t="s">
        <v>79</v>
      </c>
      <c r="C104" s="74"/>
      <c r="D104" s="74"/>
      <c r="E104" s="74"/>
      <c r="F104" s="74"/>
      <c r="G104" s="18"/>
      <c r="H104" s="18"/>
      <c r="I104" s="19"/>
    </row>
    <row r="105" spans="1:9" s="17" customFormat="1" ht="4.5" customHeight="1">
      <c r="A105" s="60"/>
      <c r="B105" s="75"/>
      <c r="C105" s="75"/>
      <c r="D105" s="75"/>
      <c r="E105" s="75"/>
      <c r="F105" s="75"/>
      <c r="G105" s="15"/>
      <c r="H105" s="15"/>
      <c r="I105" s="16"/>
    </row>
    <row r="106" spans="1:9" s="17" customFormat="1" ht="48.75" customHeight="1">
      <c r="A106" s="60"/>
      <c r="B106" s="76" t="s">
        <v>80</v>
      </c>
      <c r="C106" s="76"/>
      <c r="D106" s="76"/>
      <c r="E106" s="76"/>
      <c r="F106" s="76"/>
      <c r="G106" s="15"/>
      <c r="H106" s="15"/>
      <c r="I106" s="16"/>
    </row>
    <row r="107" spans="1:9" s="17" customFormat="1" ht="4.5" customHeight="1">
      <c r="A107" s="60"/>
      <c r="B107" s="75"/>
      <c r="C107" s="75"/>
      <c r="D107" s="75"/>
      <c r="E107" s="75"/>
      <c r="F107" s="75"/>
      <c r="G107" s="15"/>
      <c r="H107" s="15"/>
      <c r="I107" s="16"/>
    </row>
    <row r="108" spans="1:9" s="25" customFormat="1" ht="12.75">
      <c r="A108" s="59"/>
      <c r="B108" s="73" t="s">
        <v>50</v>
      </c>
      <c r="C108" s="74"/>
      <c r="D108" s="74"/>
      <c r="E108" s="74"/>
      <c r="F108" s="74"/>
      <c r="G108" s="18"/>
      <c r="H108" s="18"/>
      <c r="I108" s="19"/>
    </row>
    <row r="109" spans="1:9" s="25" customFormat="1" ht="12.75">
      <c r="A109" s="59"/>
      <c r="B109" s="73" t="s">
        <v>126</v>
      </c>
      <c r="C109" s="74"/>
      <c r="D109" s="74"/>
      <c r="E109" s="74"/>
      <c r="F109" s="74"/>
      <c r="G109" s="18"/>
      <c r="H109" s="18"/>
      <c r="I109" s="19"/>
    </row>
    <row r="110" spans="1:9" s="25" customFormat="1" ht="12.75">
      <c r="A110" s="59"/>
      <c r="B110" s="73" t="s">
        <v>130</v>
      </c>
      <c r="C110" s="74"/>
      <c r="D110" s="74"/>
      <c r="E110" s="74"/>
      <c r="F110" s="74"/>
      <c r="G110" s="18"/>
      <c r="H110" s="18"/>
      <c r="I110" s="19"/>
    </row>
    <row r="111" spans="1:9" s="17" customFormat="1" ht="4.5" customHeight="1">
      <c r="A111" s="60"/>
      <c r="B111" s="75"/>
      <c r="C111" s="75"/>
      <c r="D111" s="75"/>
      <c r="E111" s="75"/>
      <c r="F111" s="75"/>
      <c r="G111" s="15"/>
      <c r="H111" s="15"/>
      <c r="I111" s="16"/>
    </row>
    <row r="112" spans="1:9" s="25" customFormat="1" ht="12.75" customHeight="1">
      <c r="A112" s="59"/>
      <c r="B112" s="73"/>
      <c r="C112" s="74"/>
      <c r="D112" s="74"/>
      <c r="E112" s="74"/>
      <c r="F112" s="74"/>
      <c r="G112" s="18"/>
      <c r="H112" s="18"/>
      <c r="I112" s="19"/>
    </row>
    <row r="113" spans="1:9" s="25" customFormat="1" ht="12.75" customHeight="1">
      <c r="A113" s="59"/>
      <c r="B113" s="73" t="s">
        <v>38</v>
      </c>
      <c r="C113" s="74"/>
      <c r="D113" s="74"/>
      <c r="E113" s="74"/>
      <c r="F113" s="74"/>
      <c r="G113" s="18"/>
      <c r="H113" s="18"/>
      <c r="I113" s="19"/>
    </row>
    <row r="114" spans="1:9" s="25" customFormat="1" ht="12.75">
      <c r="A114" s="59"/>
      <c r="B114" s="73" t="s">
        <v>88</v>
      </c>
      <c r="C114" s="74"/>
      <c r="D114" s="74"/>
      <c r="E114" s="74"/>
      <c r="F114" s="74"/>
      <c r="G114" s="18"/>
      <c r="H114" s="18"/>
      <c r="I114" s="19"/>
    </row>
    <row r="115" spans="1:9" s="25" customFormat="1" ht="12.75">
      <c r="A115" s="59"/>
      <c r="B115" s="73" t="s">
        <v>82</v>
      </c>
      <c r="C115" s="74"/>
      <c r="D115" s="74"/>
      <c r="E115" s="74"/>
      <c r="F115" s="74"/>
      <c r="G115" s="18"/>
      <c r="H115" s="18"/>
      <c r="I115" s="19"/>
    </row>
    <row r="116" spans="1:9" s="17" customFormat="1" ht="4.5" customHeight="1">
      <c r="A116" s="60"/>
      <c r="B116" s="75"/>
      <c r="C116" s="75"/>
      <c r="D116" s="75"/>
      <c r="E116" s="75"/>
      <c r="F116" s="75"/>
      <c r="G116" s="15"/>
      <c r="H116" s="15"/>
      <c r="I116" s="16"/>
    </row>
    <row r="117" spans="1:9" s="17" customFormat="1" ht="40.5" customHeight="1">
      <c r="A117" s="60"/>
      <c r="B117" s="76" t="s">
        <v>81</v>
      </c>
      <c r="C117" s="76"/>
      <c r="D117" s="76"/>
      <c r="E117" s="76"/>
      <c r="F117" s="76"/>
      <c r="G117" s="15"/>
      <c r="H117" s="15"/>
      <c r="I117" s="16"/>
    </row>
    <row r="118" spans="1:9" s="17" customFormat="1" ht="4.5" customHeight="1">
      <c r="A118" s="60"/>
      <c r="B118" s="75"/>
      <c r="C118" s="75"/>
      <c r="D118" s="75"/>
      <c r="E118" s="75"/>
      <c r="F118" s="75"/>
      <c r="G118" s="15"/>
      <c r="H118" s="15"/>
      <c r="I118" s="16"/>
    </row>
    <row r="119" spans="1:9" s="25" customFormat="1" ht="15" customHeight="1">
      <c r="A119" s="58" t="s">
        <v>30</v>
      </c>
      <c r="B119" s="63">
        <v>1</v>
      </c>
      <c r="C119" s="63" t="s">
        <v>19</v>
      </c>
      <c r="D119" s="47"/>
      <c r="E119" s="22"/>
      <c r="F119" s="64"/>
      <c r="G119" s="23">
        <f>B119*E119</f>
        <v>0</v>
      </c>
      <c r="H119" s="23">
        <f>B119*F119</f>
        <v>0</v>
      </c>
      <c r="I119" s="24">
        <f>G119+H119</f>
        <v>0</v>
      </c>
    </row>
    <row r="120" spans="1:9" s="17" customFormat="1" ht="4.5" customHeight="1">
      <c r="A120" s="35"/>
      <c r="B120" s="79"/>
      <c r="C120" s="79"/>
      <c r="D120" s="79"/>
      <c r="E120" s="79"/>
      <c r="F120" s="79"/>
      <c r="G120" s="36"/>
      <c r="H120" s="36"/>
      <c r="I120" s="37"/>
    </row>
    <row r="121" spans="1:9" s="25" customFormat="1" ht="12.75">
      <c r="A121" s="59"/>
      <c r="B121" s="77" t="s">
        <v>83</v>
      </c>
      <c r="C121" s="77"/>
      <c r="D121" s="77"/>
      <c r="E121" s="77"/>
      <c r="F121" s="77"/>
      <c r="G121" s="18"/>
      <c r="H121" s="18"/>
      <c r="I121" s="19"/>
    </row>
    <row r="122" spans="1:9" s="25" customFormat="1" ht="12.75">
      <c r="A122" s="59"/>
      <c r="B122" s="73" t="s">
        <v>84</v>
      </c>
      <c r="C122" s="74"/>
      <c r="D122" s="74"/>
      <c r="E122" s="74"/>
      <c r="F122" s="74"/>
      <c r="G122" s="18"/>
      <c r="H122" s="18"/>
      <c r="I122" s="19"/>
    </row>
    <row r="123" spans="1:9" s="17" customFormat="1" ht="4.5" customHeight="1">
      <c r="A123" s="60"/>
      <c r="B123" s="75"/>
      <c r="C123" s="75"/>
      <c r="D123" s="75"/>
      <c r="E123" s="75"/>
      <c r="F123" s="75"/>
      <c r="G123" s="15"/>
      <c r="H123" s="15"/>
      <c r="I123" s="16"/>
    </row>
    <row r="124" spans="1:9" s="17" customFormat="1" ht="48.75" customHeight="1">
      <c r="A124" s="60"/>
      <c r="B124" s="76" t="s">
        <v>80</v>
      </c>
      <c r="C124" s="76"/>
      <c r="D124" s="76"/>
      <c r="E124" s="76"/>
      <c r="F124" s="76"/>
      <c r="G124" s="15"/>
      <c r="H124" s="15"/>
      <c r="I124" s="16"/>
    </row>
    <row r="125" spans="1:9" s="17" customFormat="1" ht="4.5" customHeight="1">
      <c r="A125" s="60"/>
      <c r="B125" s="75"/>
      <c r="C125" s="75"/>
      <c r="D125" s="75"/>
      <c r="E125" s="75"/>
      <c r="F125" s="75"/>
      <c r="G125" s="15"/>
      <c r="H125" s="15"/>
      <c r="I125" s="16"/>
    </row>
    <row r="126" spans="1:9" s="25" customFormat="1" ht="12.75">
      <c r="A126" s="59"/>
      <c r="B126" s="73" t="s">
        <v>50</v>
      </c>
      <c r="C126" s="74"/>
      <c r="D126" s="74"/>
      <c r="E126" s="74"/>
      <c r="F126" s="74"/>
      <c r="G126" s="18"/>
      <c r="H126" s="18"/>
      <c r="I126" s="19"/>
    </row>
    <row r="127" spans="1:9" s="25" customFormat="1" ht="12.75">
      <c r="A127" s="59"/>
      <c r="B127" s="73" t="s">
        <v>85</v>
      </c>
      <c r="C127" s="74"/>
      <c r="D127" s="74"/>
      <c r="E127" s="74"/>
      <c r="F127" s="74"/>
      <c r="G127" s="18"/>
      <c r="H127" s="18"/>
      <c r="I127" s="19"/>
    </row>
    <row r="128" spans="1:9" s="25" customFormat="1" ht="12.75">
      <c r="A128" s="59"/>
      <c r="B128" s="73" t="s">
        <v>130</v>
      </c>
      <c r="C128" s="74"/>
      <c r="D128" s="74"/>
      <c r="E128" s="74"/>
      <c r="F128" s="74"/>
      <c r="G128" s="18"/>
      <c r="H128" s="18"/>
      <c r="I128" s="19"/>
    </row>
    <row r="129" spans="1:9" s="17" customFormat="1" ht="4.5" customHeight="1">
      <c r="A129" s="60"/>
      <c r="B129" s="75"/>
      <c r="C129" s="75"/>
      <c r="D129" s="75"/>
      <c r="E129" s="75"/>
      <c r="F129" s="75"/>
      <c r="G129" s="15"/>
      <c r="H129" s="15"/>
      <c r="I129" s="16"/>
    </row>
    <row r="130" spans="1:9" s="25" customFormat="1" ht="12.75">
      <c r="A130" s="59"/>
      <c r="B130" s="73" t="s">
        <v>38</v>
      </c>
      <c r="C130" s="74"/>
      <c r="D130" s="74"/>
      <c r="E130" s="74"/>
      <c r="F130" s="74"/>
      <c r="G130" s="18"/>
      <c r="H130" s="18"/>
      <c r="I130" s="19"/>
    </row>
    <row r="131" spans="1:9" s="25" customFormat="1" ht="12.75">
      <c r="A131" s="59"/>
      <c r="B131" s="73" t="s">
        <v>88</v>
      </c>
      <c r="C131" s="74"/>
      <c r="D131" s="74"/>
      <c r="E131" s="74"/>
      <c r="F131" s="74"/>
      <c r="G131" s="18"/>
      <c r="H131" s="18"/>
      <c r="I131" s="19"/>
    </row>
    <row r="132" spans="1:9" s="25" customFormat="1" ht="12.75">
      <c r="A132" s="59"/>
      <c r="B132" s="73" t="s">
        <v>82</v>
      </c>
      <c r="C132" s="74"/>
      <c r="D132" s="74"/>
      <c r="E132" s="74"/>
      <c r="F132" s="74"/>
      <c r="G132" s="18"/>
      <c r="H132" s="18"/>
      <c r="I132" s="19"/>
    </row>
    <row r="133" spans="1:9" s="25" customFormat="1" ht="12.75">
      <c r="A133" s="59"/>
      <c r="B133" s="73" t="s">
        <v>86</v>
      </c>
      <c r="C133" s="74"/>
      <c r="D133" s="74"/>
      <c r="E133" s="74"/>
      <c r="F133" s="74"/>
      <c r="G133" s="18"/>
      <c r="H133" s="18"/>
      <c r="I133" s="19"/>
    </row>
    <row r="134" spans="1:9" s="17" customFormat="1" ht="4.5" customHeight="1">
      <c r="A134" s="60"/>
      <c r="B134" s="75"/>
      <c r="C134" s="75"/>
      <c r="D134" s="75"/>
      <c r="E134" s="75"/>
      <c r="F134" s="75"/>
      <c r="G134" s="15"/>
      <c r="H134" s="15"/>
      <c r="I134" s="16"/>
    </row>
    <row r="135" spans="1:9" s="17" customFormat="1" ht="40.5" customHeight="1">
      <c r="A135" s="60"/>
      <c r="B135" s="76" t="s">
        <v>87</v>
      </c>
      <c r="C135" s="76"/>
      <c r="D135" s="76"/>
      <c r="E135" s="76"/>
      <c r="F135" s="76"/>
      <c r="G135" s="15"/>
      <c r="H135" s="15"/>
      <c r="I135" s="16">
        <f>G135+H135</f>
        <v>0</v>
      </c>
    </row>
    <row r="136" spans="1:9" s="17" customFormat="1" ht="4.5" customHeight="1">
      <c r="A136" s="60"/>
      <c r="B136" s="75"/>
      <c r="C136" s="75"/>
      <c r="D136" s="75"/>
      <c r="E136" s="75"/>
      <c r="F136" s="75"/>
      <c r="G136" s="15"/>
      <c r="H136" s="15"/>
      <c r="I136" s="16"/>
    </row>
    <row r="137" spans="1:9" s="25" customFormat="1" ht="15" customHeight="1">
      <c r="A137" s="58" t="s">
        <v>31</v>
      </c>
      <c r="B137" s="63">
        <v>1</v>
      </c>
      <c r="C137" s="63" t="s">
        <v>19</v>
      </c>
      <c r="D137" s="47"/>
      <c r="E137" s="22"/>
      <c r="F137" s="64"/>
      <c r="G137" s="23">
        <f>B137*E137</f>
        <v>0</v>
      </c>
      <c r="H137" s="23">
        <f>B137*F137</f>
        <v>0</v>
      </c>
      <c r="I137" s="24">
        <f>G137+H137</f>
        <v>0</v>
      </c>
    </row>
    <row r="138" spans="1:9" s="17" customFormat="1" ht="4.5" customHeight="1">
      <c r="A138" s="35"/>
      <c r="B138" s="79"/>
      <c r="C138" s="79"/>
      <c r="D138" s="79"/>
      <c r="E138" s="79"/>
      <c r="F138" s="79"/>
      <c r="G138" s="36"/>
      <c r="H138" s="36"/>
      <c r="I138" s="37"/>
    </row>
    <row r="139" spans="1:9" s="25" customFormat="1" ht="12.75">
      <c r="A139" s="59"/>
      <c r="B139" s="77" t="s">
        <v>90</v>
      </c>
      <c r="C139" s="77"/>
      <c r="D139" s="77"/>
      <c r="E139" s="77"/>
      <c r="F139" s="77"/>
      <c r="G139" s="18"/>
      <c r="H139" s="18"/>
      <c r="I139" s="19"/>
    </row>
    <row r="140" spans="1:9" s="25" customFormat="1" ht="12.75">
      <c r="A140" s="59"/>
      <c r="B140" s="73" t="s">
        <v>91</v>
      </c>
      <c r="C140" s="74"/>
      <c r="D140" s="74"/>
      <c r="E140" s="74"/>
      <c r="F140" s="74"/>
      <c r="G140" s="18"/>
      <c r="H140" s="18"/>
      <c r="I140" s="19"/>
    </row>
    <row r="141" spans="1:9" s="17" customFormat="1" ht="4.5" customHeight="1">
      <c r="A141" s="60"/>
      <c r="B141" s="75"/>
      <c r="C141" s="75"/>
      <c r="D141" s="75"/>
      <c r="E141" s="75"/>
      <c r="F141" s="75"/>
      <c r="G141" s="15"/>
      <c r="H141" s="15"/>
      <c r="I141" s="16"/>
    </row>
    <row r="142" spans="1:9" s="17" customFormat="1" ht="48.75" customHeight="1">
      <c r="A142" s="60"/>
      <c r="B142" s="76" t="s">
        <v>80</v>
      </c>
      <c r="C142" s="76"/>
      <c r="D142" s="76"/>
      <c r="E142" s="76"/>
      <c r="F142" s="76"/>
      <c r="G142" s="15"/>
      <c r="H142" s="15"/>
      <c r="I142" s="16"/>
    </row>
    <row r="143" spans="1:9" s="17" customFormat="1" ht="4.5" customHeight="1">
      <c r="A143" s="60"/>
      <c r="B143" s="75"/>
      <c r="C143" s="75"/>
      <c r="D143" s="75"/>
      <c r="E143" s="75"/>
      <c r="F143" s="75"/>
      <c r="G143" s="15"/>
      <c r="H143" s="15"/>
      <c r="I143" s="16"/>
    </row>
    <row r="144" spans="1:9" s="25" customFormat="1" ht="12.75">
      <c r="A144" s="59"/>
      <c r="B144" s="73" t="s">
        <v>50</v>
      </c>
      <c r="C144" s="74"/>
      <c r="D144" s="74"/>
      <c r="E144" s="74"/>
      <c r="F144" s="74"/>
      <c r="G144" s="18"/>
      <c r="H144" s="18"/>
      <c r="I144" s="19"/>
    </row>
    <row r="145" spans="1:9" s="25" customFormat="1" ht="12.75">
      <c r="A145" s="59"/>
      <c r="B145" s="73" t="s">
        <v>85</v>
      </c>
      <c r="C145" s="74"/>
      <c r="D145" s="74"/>
      <c r="E145" s="74"/>
      <c r="F145" s="74"/>
      <c r="G145" s="18"/>
      <c r="H145" s="18"/>
      <c r="I145" s="19"/>
    </row>
    <row r="146" spans="1:9" s="25" customFormat="1" ht="12.75">
      <c r="A146" s="59"/>
      <c r="B146" s="73" t="s">
        <v>130</v>
      </c>
      <c r="C146" s="74"/>
      <c r="D146" s="74"/>
      <c r="E146" s="74"/>
      <c r="F146" s="74"/>
      <c r="G146" s="18"/>
      <c r="H146" s="18"/>
      <c r="I146" s="19"/>
    </row>
    <row r="147" spans="1:9" s="17" customFormat="1" ht="4.5" customHeight="1">
      <c r="A147" s="60"/>
      <c r="B147" s="75"/>
      <c r="C147" s="75"/>
      <c r="D147" s="75"/>
      <c r="E147" s="75"/>
      <c r="F147" s="75"/>
      <c r="G147" s="15"/>
      <c r="H147" s="15"/>
      <c r="I147" s="16"/>
    </row>
    <row r="148" spans="1:9" s="25" customFormat="1" ht="12.75">
      <c r="A148" s="59"/>
      <c r="B148" s="73" t="s">
        <v>38</v>
      </c>
      <c r="C148" s="74"/>
      <c r="D148" s="74"/>
      <c r="E148" s="74"/>
      <c r="F148" s="74"/>
      <c r="G148" s="18"/>
      <c r="H148" s="18"/>
      <c r="I148" s="19"/>
    </row>
    <row r="149" spans="1:9" s="25" customFormat="1" ht="12.75">
      <c r="A149" s="59"/>
      <c r="B149" s="73" t="s">
        <v>88</v>
      </c>
      <c r="C149" s="74"/>
      <c r="D149" s="74"/>
      <c r="E149" s="74"/>
      <c r="F149" s="74"/>
      <c r="G149" s="18"/>
      <c r="H149" s="18"/>
      <c r="I149" s="19"/>
    </row>
    <row r="150" spans="1:9" s="25" customFormat="1" ht="12.75">
      <c r="A150" s="59"/>
      <c r="B150" s="73" t="s">
        <v>82</v>
      </c>
      <c r="C150" s="74"/>
      <c r="D150" s="74"/>
      <c r="E150" s="74"/>
      <c r="F150" s="74"/>
      <c r="G150" s="18"/>
      <c r="H150" s="18"/>
      <c r="I150" s="19"/>
    </row>
    <row r="151" spans="1:9" s="25" customFormat="1" ht="12.75">
      <c r="A151" s="59"/>
      <c r="B151" s="73"/>
      <c r="C151" s="74"/>
      <c r="D151" s="74"/>
      <c r="E151" s="74"/>
      <c r="F151" s="74"/>
      <c r="G151" s="18"/>
      <c r="H151" s="18"/>
      <c r="I151" s="19"/>
    </row>
    <row r="152" spans="1:9" s="17" customFormat="1" ht="40.5" customHeight="1">
      <c r="A152" s="60"/>
      <c r="B152" s="76" t="s">
        <v>89</v>
      </c>
      <c r="C152" s="76"/>
      <c r="D152" s="76"/>
      <c r="E152" s="76"/>
      <c r="F152" s="76"/>
      <c r="G152" s="15"/>
      <c r="H152" s="15"/>
      <c r="I152" s="16"/>
    </row>
    <row r="153" spans="1:9" s="17" customFormat="1" ht="4.5" customHeight="1">
      <c r="A153" s="60"/>
      <c r="B153" s="75"/>
      <c r="C153" s="75"/>
      <c r="D153" s="75"/>
      <c r="E153" s="75"/>
      <c r="F153" s="75"/>
      <c r="G153" s="15"/>
      <c r="H153" s="15"/>
      <c r="I153" s="16"/>
    </row>
    <row r="154" spans="1:9" s="25" customFormat="1" ht="15" customHeight="1">
      <c r="A154" s="58" t="s">
        <v>32</v>
      </c>
      <c r="B154" s="63">
        <v>1</v>
      </c>
      <c r="C154" s="63" t="s">
        <v>19</v>
      </c>
      <c r="D154" s="47"/>
      <c r="E154" s="22"/>
      <c r="F154" s="64"/>
      <c r="G154" s="23">
        <f>B154*E154</f>
        <v>0</v>
      </c>
      <c r="H154" s="23">
        <f>B154*F154</f>
        <v>0</v>
      </c>
      <c r="I154" s="24">
        <f>G154+H154</f>
        <v>0</v>
      </c>
    </row>
    <row r="155" spans="1:9" s="17" customFormat="1" ht="4.5" customHeight="1">
      <c r="A155" s="35"/>
      <c r="B155" s="79"/>
      <c r="C155" s="79"/>
      <c r="D155" s="79"/>
      <c r="E155" s="79"/>
      <c r="F155" s="79"/>
      <c r="G155" s="36"/>
      <c r="H155" s="36"/>
      <c r="I155" s="37"/>
    </row>
    <row r="156" spans="1:9" s="25" customFormat="1" ht="12.75">
      <c r="A156" s="59"/>
      <c r="B156" s="77" t="s">
        <v>92</v>
      </c>
      <c r="C156" s="77"/>
      <c r="D156" s="77"/>
      <c r="E156" s="77"/>
      <c r="F156" s="77"/>
      <c r="G156" s="18"/>
      <c r="H156" s="18"/>
      <c r="I156" s="19"/>
    </row>
    <row r="157" spans="1:9" s="25" customFormat="1" ht="12.75">
      <c r="A157" s="59"/>
      <c r="B157" s="73" t="s">
        <v>93</v>
      </c>
      <c r="C157" s="74"/>
      <c r="D157" s="74"/>
      <c r="E157" s="74"/>
      <c r="F157" s="74"/>
      <c r="G157" s="18"/>
      <c r="H157" s="18"/>
      <c r="I157" s="19"/>
    </row>
    <row r="158" spans="1:9" s="17" customFormat="1" ht="4.5" customHeight="1">
      <c r="A158" s="60"/>
      <c r="B158" s="75"/>
      <c r="C158" s="75"/>
      <c r="D158" s="75"/>
      <c r="E158" s="75"/>
      <c r="F158" s="75"/>
      <c r="G158" s="15"/>
      <c r="H158" s="15"/>
      <c r="I158" s="16"/>
    </row>
    <row r="159" spans="1:9" s="17" customFormat="1" ht="48.75" customHeight="1">
      <c r="A159" s="60"/>
      <c r="B159" s="76" t="s">
        <v>80</v>
      </c>
      <c r="C159" s="76"/>
      <c r="D159" s="76"/>
      <c r="E159" s="76"/>
      <c r="F159" s="76"/>
      <c r="G159" s="15"/>
      <c r="H159" s="15"/>
      <c r="I159" s="16"/>
    </row>
    <row r="160" spans="1:9" s="17" customFormat="1" ht="4.5" customHeight="1">
      <c r="A160" s="60"/>
      <c r="B160" s="75"/>
      <c r="C160" s="75"/>
      <c r="D160" s="75"/>
      <c r="E160" s="75"/>
      <c r="F160" s="75"/>
      <c r="G160" s="15"/>
      <c r="H160" s="15"/>
      <c r="I160" s="16"/>
    </row>
    <row r="161" spans="1:9" s="25" customFormat="1" ht="12.75">
      <c r="A161" s="59"/>
      <c r="B161" s="73"/>
      <c r="C161" s="74"/>
      <c r="D161" s="74"/>
      <c r="E161" s="74"/>
      <c r="F161" s="74"/>
      <c r="G161" s="18"/>
      <c r="H161" s="18"/>
      <c r="I161" s="19"/>
    </row>
    <row r="162" spans="1:9" s="25" customFormat="1" ht="12.75">
      <c r="A162" s="59"/>
      <c r="B162" s="73" t="s">
        <v>50</v>
      </c>
      <c r="C162" s="74"/>
      <c r="D162" s="74"/>
      <c r="E162" s="74"/>
      <c r="F162" s="74"/>
      <c r="G162" s="18"/>
      <c r="H162" s="18"/>
      <c r="I162" s="19"/>
    </row>
    <row r="163" spans="1:9" s="25" customFormat="1" ht="12.75">
      <c r="A163" s="59"/>
      <c r="B163" s="73" t="s">
        <v>85</v>
      </c>
      <c r="C163" s="74"/>
      <c r="D163" s="74"/>
      <c r="E163" s="74"/>
      <c r="F163" s="74"/>
      <c r="G163" s="18"/>
      <c r="H163" s="18"/>
      <c r="I163" s="19"/>
    </row>
    <row r="164" spans="1:9" s="25" customFormat="1" ht="12.75">
      <c r="A164" s="59"/>
      <c r="B164" s="73" t="s">
        <v>130</v>
      </c>
      <c r="C164" s="74"/>
      <c r="D164" s="74"/>
      <c r="E164" s="74"/>
      <c r="F164" s="74"/>
      <c r="G164" s="18"/>
      <c r="H164" s="18"/>
      <c r="I164" s="19"/>
    </row>
    <row r="165" spans="1:9" s="17" customFormat="1" ht="4.5" customHeight="1">
      <c r="A165" s="60"/>
      <c r="B165" s="75"/>
      <c r="C165" s="75"/>
      <c r="D165" s="75"/>
      <c r="E165" s="75"/>
      <c r="F165" s="75"/>
      <c r="G165" s="15"/>
      <c r="H165" s="15"/>
      <c r="I165" s="16"/>
    </row>
    <row r="166" spans="1:9" s="25" customFormat="1" ht="12.75">
      <c r="A166" s="59"/>
      <c r="B166" s="73" t="s">
        <v>38</v>
      </c>
      <c r="C166" s="74"/>
      <c r="D166" s="74"/>
      <c r="E166" s="74"/>
      <c r="F166" s="74"/>
      <c r="G166" s="18"/>
      <c r="H166" s="18"/>
      <c r="I166" s="19"/>
    </row>
    <row r="167" spans="1:9" s="25" customFormat="1" ht="12.75">
      <c r="A167" s="59"/>
      <c r="B167" s="73" t="s">
        <v>88</v>
      </c>
      <c r="C167" s="74"/>
      <c r="D167" s="74"/>
      <c r="E167" s="74"/>
      <c r="F167" s="74"/>
      <c r="G167" s="18"/>
      <c r="H167" s="18"/>
      <c r="I167" s="19"/>
    </row>
    <row r="168" spans="1:9" s="25" customFormat="1" ht="12.75">
      <c r="A168" s="59"/>
      <c r="B168" s="73" t="s">
        <v>82</v>
      </c>
      <c r="C168" s="74"/>
      <c r="D168" s="74"/>
      <c r="E168" s="74"/>
      <c r="F168" s="74"/>
      <c r="G168" s="18"/>
      <c r="H168" s="18"/>
      <c r="I168" s="19"/>
    </row>
    <row r="169" spans="1:9" s="17" customFormat="1" ht="4.5" customHeight="1">
      <c r="A169" s="60"/>
      <c r="B169" s="75"/>
      <c r="C169" s="75"/>
      <c r="D169" s="75"/>
      <c r="E169" s="75"/>
      <c r="F169" s="75"/>
      <c r="G169" s="15"/>
      <c r="H169" s="15"/>
      <c r="I169" s="16"/>
    </row>
    <row r="170" spans="1:9" s="17" customFormat="1" ht="40.5" customHeight="1">
      <c r="A170" s="60"/>
      <c r="B170" s="76" t="s">
        <v>94</v>
      </c>
      <c r="C170" s="76"/>
      <c r="D170" s="76"/>
      <c r="E170" s="76"/>
      <c r="F170" s="76"/>
      <c r="G170" s="15"/>
      <c r="H170" s="15"/>
      <c r="I170" s="16"/>
    </row>
    <row r="171" spans="1:9" s="17" customFormat="1" ht="4.5" customHeight="1">
      <c r="A171" s="60"/>
      <c r="B171" s="75"/>
      <c r="C171" s="75"/>
      <c r="D171" s="75"/>
      <c r="E171" s="75"/>
      <c r="F171" s="75"/>
      <c r="G171" s="15"/>
      <c r="H171" s="15"/>
      <c r="I171" s="16"/>
    </row>
    <row r="172" spans="1:9" s="25" customFormat="1" ht="15" customHeight="1">
      <c r="A172" s="58" t="s">
        <v>34</v>
      </c>
      <c r="B172" s="63">
        <v>1</v>
      </c>
      <c r="C172" s="63" t="s">
        <v>19</v>
      </c>
      <c r="D172" s="47"/>
      <c r="E172" s="22"/>
      <c r="F172" s="64"/>
      <c r="G172" s="23">
        <f>B172*E172</f>
        <v>0</v>
      </c>
      <c r="H172" s="23">
        <f>B172*F172</f>
        <v>0</v>
      </c>
      <c r="I172" s="24">
        <f>G172+H172</f>
        <v>0</v>
      </c>
    </row>
    <row r="173" spans="1:9" s="17" customFormat="1" ht="4.5" customHeight="1">
      <c r="A173" s="35"/>
      <c r="B173" s="79">
        <v>1</v>
      </c>
      <c r="C173" s="79"/>
      <c r="D173" s="79"/>
      <c r="E173" s="79"/>
      <c r="F173" s="79"/>
      <c r="G173" s="36"/>
      <c r="H173" s="36"/>
      <c r="I173" s="37"/>
    </row>
    <row r="174" spans="1:9" s="25" customFormat="1" ht="12.75">
      <c r="A174" s="59"/>
      <c r="B174" s="77" t="s">
        <v>95</v>
      </c>
      <c r="C174" s="77"/>
      <c r="D174" s="77"/>
      <c r="E174" s="77"/>
      <c r="F174" s="77"/>
      <c r="G174" s="18"/>
      <c r="H174" s="18"/>
      <c r="I174" s="19"/>
    </row>
    <row r="175" spans="1:9" s="25" customFormat="1" ht="12.75">
      <c r="A175" s="59"/>
      <c r="B175" s="73" t="s">
        <v>96</v>
      </c>
      <c r="C175" s="74"/>
      <c r="D175" s="74"/>
      <c r="E175" s="74"/>
      <c r="F175" s="74"/>
      <c r="G175" s="18"/>
      <c r="H175" s="18"/>
      <c r="I175" s="19"/>
    </row>
    <row r="176" spans="1:9" s="17" customFormat="1" ht="4.5" customHeight="1">
      <c r="A176" s="60"/>
      <c r="B176" s="75"/>
      <c r="C176" s="75"/>
      <c r="D176" s="75"/>
      <c r="E176" s="75"/>
      <c r="F176" s="75"/>
      <c r="G176" s="15"/>
      <c r="H176" s="15"/>
      <c r="I176" s="16"/>
    </row>
    <row r="177" spans="1:9" s="17" customFormat="1" ht="48.75" customHeight="1">
      <c r="A177" s="60"/>
      <c r="B177" s="76" t="s">
        <v>80</v>
      </c>
      <c r="C177" s="76"/>
      <c r="D177" s="76"/>
      <c r="E177" s="76"/>
      <c r="F177" s="76"/>
      <c r="G177" s="15"/>
      <c r="H177" s="15"/>
      <c r="I177" s="16"/>
    </row>
    <row r="178" spans="1:9" s="17" customFormat="1" ht="4.5" customHeight="1">
      <c r="A178" s="60"/>
      <c r="B178" s="75"/>
      <c r="C178" s="75"/>
      <c r="D178" s="75"/>
      <c r="E178" s="75"/>
      <c r="F178" s="75"/>
      <c r="G178" s="15"/>
      <c r="H178" s="15"/>
      <c r="I178" s="16"/>
    </row>
    <row r="179" spans="1:9" s="25" customFormat="1" ht="12.75">
      <c r="A179" s="59"/>
      <c r="B179" s="73" t="s">
        <v>50</v>
      </c>
      <c r="C179" s="74"/>
      <c r="D179" s="74"/>
      <c r="E179" s="74"/>
      <c r="F179" s="74"/>
      <c r="G179" s="18"/>
      <c r="H179" s="18"/>
      <c r="I179" s="19"/>
    </row>
    <row r="180" spans="1:9" s="25" customFormat="1" ht="12.75">
      <c r="A180" s="59"/>
      <c r="B180" s="73" t="s">
        <v>85</v>
      </c>
      <c r="C180" s="74"/>
      <c r="D180" s="74"/>
      <c r="E180" s="74"/>
      <c r="F180" s="74"/>
      <c r="G180" s="18"/>
      <c r="H180" s="18"/>
      <c r="I180" s="19"/>
    </row>
    <row r="181" spans="1:9" s="25" customFormat="1" ht="12.75">
      <c r="A181" s="59"/>
      <c r="B181" s="73" t="s">
        <v>130</v>
      </c>
      <c r="C181" s="74"/>
      <c r="D181" s="74"/>
      <c r="E181" s="74"/>
      <c r="F181" s="74"/>
      <c r="G181" s="18"/>
      <c r="H181" s="18"/>
      <c r="I181" s="19"/>
    </row>
    <row r="182" spans="1:9" s="17" customFormat="1" ht="4.5" customHeight="1">
      <c r="A182" s="60"/>
      <c r="B182" s="75"/>
      <c r="C182" s="75"/>
      <c r="D182" s="75"/>
      <c r="E182" s="75"/>
      <c r="F182" s="75"/>
      <c r="G182" s="15"/>
      <c r="H182" s="15"/>
      <c r="I182" s="16"/>
    </row>
    <row r="183" spans="1:9" s="25" customFormat="1" ht="12.75">
      <c r="A183" s="59"/>
      <c r="B183" s="73" t="s">
        <v>38</v>
      </c>
      <c r="C183" s="74"/>
      <c r="D183" s="74"/>
      <c r="E183" s="74"/>
      <c r="F183" s="74"/>
      <c r="G183" s="18"/>
      <c r="H183" s="18"/>
      <c r="I183" s="19"/>
    </row>
    <row r="184" spans="1:9" s="25" customFormat="1" ht="12.75">
      <c r="A184" s="59"/>
      <c r="B184" s="73" t="s">
        <v>88</v>
      </c>
      <c r="C184" s="74"/>
      <c r="D184" s="74"/>
      <c r="E184" s="74"/>
      <c r="F184" s="74"/>
      <c r="G184" s="18"/>
      <c r="H184" s="18"/>
      <c r="I184" s="19"/>
    </row>
    <row r="185" spans="1:9" s="25" customFormat="1" ht="12.75">
      <c r="A185" s="59"/>
      <c r="B185" s="73" t="s">
        <v>82</v>
      </c>
      <c r="C185" s="74"/>
      <c r="D185" s="74"/>
      <c r="E185" s="74"/>
      <c r="F185" s="74"/>
      <c r="G185" s="18"/>
      <c r="H185" s="18"/>
      <c r="I185" s="19"/>
    </row>
    <row r="186" spans="1:9" s="17" customFormat="1" ht="4.5" customHeight="1">
      <c r="A186" s="60"/>
      <c r="B186" s="75"/>
      <c r="C186" s="75"/>
      <c r="D186" s="75"/>
      <c r="E186" s="75"/>
      <c r="F186" s="75"/>
      <c r="G186" s="15"/>
      <c r="H186" s="15"/>
      <c r="I186" s="16"/>
    </row>
    <row r="187" spans="1:9" s="17" customFormat="1" ht="40.5" customHeight="1">
      <c r="A187" s="60"/>
      <c r="B187" s="76" t="s">
        <v>97</v>
      </c>
      <c r="C187" s="76"/>
      <c r="D187" s="76"/>
      <c r="E187" s="76"/>
      <c r="F187" s="76"/>
      <c r="G187" s="15"/>
      <c r="H187" s="15"/>
      <c r="I187" s="16"/>
    </row>
    <row r="188" spans="1:9" s="17" customFormat="1" ht="4.5" customHeight="1">
      <c r="A188" s="60"/>
      <c r="B188" s="75"/>
      <c r="C188" s="75"/>
      <c r="D188" s="75"/>
      <c r="E188" s="75"/>
      <c r="F188" s="75"/>
      <c r="G188" s="15"/>
      <c r="H188" s="15"/>
      <c r="I188" s="16"/>
    </row>
    <row r="189" spans="1:9" s="25" customFormat="1" ht="15" customHeight="1">
      <c r="A189" s="58" t="s">
        <v>35</v>
      </c>
      <c r="B189" s="63">
        <v>1</v>
      </c>
      <c r="C189" s="63" t="s">
        <v>19</v>
      </c>
      <c r="D189" s="47"/>
      <c r="E189" s="22"/>
      <c r="F189" s="64"/>
      <c r="G189" s="23">
        <f>B189*E189</f>
        <v>0</v>
      </c>
      <c r="H189" s="23">
        <f>B189*F189</f>
        <v>0</v>
      </c>
      <c r="I189" s="24">
        <f>G189+H189</f>
        <v>0</v>
      </c>
    </row>
    <row r="190" spans="1:9" s="17" customFormat="1" ht="4.5" customHeight="1">
      <c r="A190" s="35"/>
      <c r="B190" s="79"/>
      <c r="C190" s="79"/>
      <c r="D190" s="79"/>
      <c r="E190" s="79"/>
      <c r="F190" s="79"/>
      <c r="G190" s="36"/>
      <c r="H190" s="36"/>
      <c r="I190" s="37"/>
    </row>
    <row r="191" spans="1:9" s="25" customFormat="1" ht="12.75">
      <c r="A191" s="59"/>
      <c r="B191" s="77" t="s">
        <v>98</v>
      </c>
      <c r="C191" s="77"/>
      <c r="D191" s="77"/>
      <c r="E191" s="77"/>
      <c r="F191" s="77"/>
      <c r="G191" s="18"/>
      <c r="H191" s="18"/>
      <c r="I191" s="19"/>
    </row>
    <row r="192" spans="1:9" s="17" customFormat="1" ht="4.5" customHeight="1">
      <c r="A192" s="60"/>
      <c r="B192" s="75"/>
      <c r="C192" s="75"/>
      <c r="D192" s="75"/>
      <c r="E192" s="75"/>
      <c r="F192" s="75"/>
      <c r="G192" s="15">
        <f>B192*E192</f>
        <v>0</v>
      </c>
      <c r="H192" s="15">
        <f>B192*F192</f>
        <v>0</v>
      </c>
      <c r="I192" s="16">
        <f>G192+H192</f>
        <v>0</v>
      </c>
    </row>
    <row r="193" spans="1:9" s="25" customFormat="1" ht="12.75">
      <c r="A193" s="59"/>
      <c r="B193" s="77" t="s">
        <v>99</v>
      </c>
      <c r="C193" s="77"/>
      <c r="D193" s="77"/>
      <c r="E193" s="77"/>
      <c r="F193" s="77"/>
      <c r="G193" s="18"/>
      <c r="H193" s="18"/>
      <c r="I193" s="19"/>
    </row>
    <row r="194" spans="1:9" s="17" customFormat="1" ht="4.5" customHeight="1">
      <c r="A194" s="60"/>
      <c r="B194" s="75"/>
      <c r="C194" s="75"/>
      <c r="D194" s="75"/>
      <c r="E194" s="75"/>
      <c r="F194" s="75"/>
      <c r="G194" s="15"/>
      <c r="H194" s="15"/>
      <c r="I194" s="16"/>
    </row>
    <row r="195" spans="1:9" s="20" customFormat="1" ht="66.75" customHeight="1">
      <c r="A195" s="65"/>
      <c r="B195" s="73" t="s">
        <v>111</v>
      </c>
      <c r="C195" s="74"/>
      <c r="D195" s="74"/>
      <c r="E195" s="74"/>
      <c r="F195" s="74"/>
      <c r="G195" s="18"/>
      <c r="H195" s="18"/>
      <c r="I195" s="19"/>
    </row>
    <row r="196" spans="1:9" s="17" customFormat="1" ht="4.5" customHeight="1">
      <c r="A196" s="60"/>
      <c r="B196" s="75"/>
      <c r="C196" s="75"/>
      <c r="D196" s="75"/>
      <c r="E196" s="75"/>
      <c r="F196" s="75"/>
      <c r="G196" s="15"/>
      <c r="H196" s="15"/>
      <c r="I196" s="16"/>
    </row>
    <row r="197" spans="1:9" s="25" customFormat="1" ht="15" customHeight="1">
      <c r="A197" s="58" t="s">
        <v>36</v>
      </c>
      <c r="B197" s="63">
        <v>1</v>
      </c>
      <c r="C197" s="63" t="s">
        <v>19</v>
      </c>
      <c r="D197" s="47"/>
      <c r="E197" s="22"/>
      <c r="F197" s="64"/>
      <c r="G197" s="23">
        <f>B197*E197</f>
        <v>0</v>
      </c>
      <c r="H197" s="23">
        <f>B197*F197</f>
        <v>0</v>
      </c>
      <c r="I197" s="24">
        <f>G197+H197</f>
        <v>0</v>
      </c>
    </row>
    <row r="198" spans="1:9" s="17" customFormat="1" ht="4.5" customHeight="1">
      <c r="A198" s="35"/>
      <c r="B198" s="79"/>
      <c r="C198" s="79"/>
      <c r="D198" s="79"/>
      <c r="E198" s="79"/>
      <c r="F198" s="79"/>
      <c r="G198" s="36"/>
      <c r="H198" s="36"/>
      <c r="I198" s="37"/>
    </row>
    <row r="199" spans="1:9" s="25" customFormat="1" ht="12.75">
      <c r="A199" s="59" t="s">
        <v>117</v>
      </c>
      <c r="B199" s="77" t="s">
        <v>12</v>
      </c>
      <c r="C199" s="77"/>
      <c r="D199" s="77"/>
      <c r="E199" s="77"/>
      <c r="F199" s="77"/>
      <c r="G199" s="18"/>
      <c r="H199" s="18"/>
      <c r="I199" s="19"/>
    </row>
    <row r="200" spans="1:9" s="17" customFormat="1" ht="4.5" customHeight="1">
      <c r="A200" s="60"/>
      <c r="B200" s="75"/>
      <c r="C200" s="75"/>
      <c r="D200" s="75"/>
      <c r="E200" s="75"/>
      <c r="F200" s="75"/>
      <c r="G200" s="15"/>
      <c r="H200" s="15"/>
      <c r="I200" s="16"/>
    </row>
    <row r="201" spans="1:9" s="20" customFormat="1" ht="41.25" customHeight="1">
      <c r="A201" s="65"/>
      <c r="B201" s="73" t="s">
        <v>23</v>
      </c>
      <c r="C201" s="74"/>
      <c r="D201" s="74"/>
      <c r="E201" s="74"/>
      <c r="F201" s="74"/>
      <c r="G201" s="18"/>
      <c r="H201" s="18"/>
      <c r="I201" s="19"/>
    </row>
    <row r="202" spans="1:9" s="25" customFormat="1" ht="15" customHeight="1">
      <c r="A202" s="59"/>
      <c r="B202" s="78" t="s">
        <v>100</v>
      </c>
      <c r="C202" s="80"/>
      <c r="D202" s="74"/>
      <c r="E202" s="74"/>
      <c r="F202" s="74"/>
      <c r="G202" s="61"/>
      <c r="H202" s="61"/>
      <c r="I202" s="62"/>
    </row>
    <row r="203" spans="1:9" s="25" customFormat="1" ht="15" customHeight="1">
      <c r="A203" s="58" t="s">
        <v>20</v>
      </c>
      <c r="B203" s="26">
        <v>108</v>
      </c>
      <c r="C203" s="26" t="s">
        <v>18</v>
      </c>
      <c r="D203" s="21"/>
      <c r="E203" s="22"/>
      <c r="F203" s="22"/>
      <c r="G203" s="23">
        <f>B203*E203</f>
        <v>0</v>
      </c>
      <c r="H203" s="23">
        <f>B203*F203</f>
        <v>0</v>
      </c>
      <c r="I203" s="24">
        <f>G203+H203</f>
        <v>0</v>
      </c>
    </row>
    <row r="204" spans="1:9" s="25" customFormat="1" ht="15" customHeight="1">
      <c r="A204" s="59"/>
      <c r="B204" s="78" t="s">
        <v>133</v>
      </c>
      <c r="C204" s="80"/>
      <c r="D204" s="74"/>
      <c r="E204" s="74"/>
      <c r="F204" s="74"/>
      <c r="G204" s="61"/>
      <c r="H204" s="61"/>
      <c r="I204" s="62"/>
    </row>
    <row r="205" spans="1:9" s="25" customFormat="1" ht="15" customHeight="1">
      <c r="A205" s="58" t="s">
        <v>21</v>
      </c>
      <c r="B205" s="26">
        <v>200</v>
      </c>
      <c r="C205" s="26" t="s">
        <v>18</v>
      </c>
      <c r="D205" s="21"/>
      <c r="E205" s="22"/>
      <c r="F205" s="22"/>
      <c r="G205" s="23">
        <f>B205*E205</f>
        <v>0</v>
      </c>
      <c r="H205" s="23">
        <f>B205*F205</f>
        <v>0</v>
      </c>
      <c r="I205" s="24">
        <f>G205+H205</f>
        <v>0</v>
      </c>
    </row>
    <row r="206" spans="1:9" s="25" customFormat="1" ht="15" customHeight="1">
      <c r="A206" s="59"/>
      <c r="B206" s="78" t="s">
        <v>134</v>
      </c>
      <c r="C206" s="80"/>
      <c r="D206" s="74"/>
      <c r="E206" s="74"/>
      <c r="F206" s="74"/>
      <c r="G206" s="61"/>
      <c r="H206" s="61"/>
      <c r="I206" s="62"/>
    </row>
    <row r="207" spans="1:9" s="25" customFormat="1" ht="15" customHeight="1">
      <c r="A207" s="58" t="s">
        <v>101</v>
      </c>
      <c r="B207" s="26">
        <v>200</v>
      </c>
      <c r="C207" s="26" t="s">
        <v>18</v>
      </c>
      <c r="D207" s="21"/>
      <c r="E207" s="22"/>
      <c r="F207" s="22"/>
      <c r="G207" s="23">
        <f>B207*E207</f>
        <v>0</v>
      </c>
      <c r="H207" s="23">
        <f>B207*F207</f>
        <v>0</v>
      </c>
      <c r="I207" s="24">
        <f>G207+H207</f>
        <v>0</v>
      </c>
    </row>
    <row r="208" spans="1:9" s="25" customFormat="1" ht="12.75">
      <c r="A208" s="59"/>
      <c r="B208" s="73"/>
      <c r="C208" s="74"/>
      <c r="D208" s="74"/>
      <c r="E208" s="74"/>
      <c r="F208" s="74"/>
      <c r="G208" s="18"/>
      <c r="H208" s="18"/>
      <c r="I208" s="19"/>
    </row>
    <row r="209" spans="1:9" s="25" customFormat="1" ht="12.75">
      <c r="A209" s="59"/>
      <c r="B209" s="73"/>
      <c r="C209" s="74"/>
      <c r="D209" s="74"/>
      <c r="E209" s="74"/>
      <c r="F209" s="74"/>
      <c r="G209" s="18"/>
      <c r="H209" s="18"/>
      <c r="I209" s="19"/>
    </row>
    <row r="210" spans="1:9" s="25" customFormat="1" ht="12.75">
      <c r="A210" s="59"/>
      <c r="B210" s="66"/>
      <c r="C210" s="67"/>
      <c r="D210" s="67"/>
      <c r="E210" s="67"/>
      <c r="F210" s="67"/>
      <c r="G210" s="18"/>
      <c r="H210" s="18"/>
      <c r="I210" s="19"/>
    </row>
    <row r="211" spans="1:9" s="20" customFormat="1" ht="29.25" customHeight="1">
      <c r="A211" s="65"/>
      <c r="B211" s="82" t="s">
        <v>102</v>
      </c>
      <c r="C211" s="74"/>
      <c r="D211" s="74"/>
      <c r="E211" s="74"/>
      <c r="F211" s="74"/>
      <c r="G211" s="18"/>
      <c r="H211" s="18"/>
      <c r="I211" s="19"/>
    </row>
    <row r="212" spans="1:9" s="25" customFormat="1" ht="15" customHeight="1">
      <c r="A212" s="59"/>
      <c r="B212" s="78" t="s">
        <v>37</v>
      </c>
      <c r="C212" s="78"/>
      <c r="D212" s="73"/>
      <c r="E212" s="73"/>
      <c r="F212" s="73"/>
      <c r="G212" s="18"/>
      <c r="H212" s="18"/>
      <c r="I212" s="19"/>
    </row>
    <row r="213" spans="1:9" s="25" customFormat="1" ht="15" customHeight="1">
      <c r="A213" s="58" t="s">
        <v>131</v>
      </c>
      <c r="B213" s="26">
        <v>100</v>
      </c>
      <c r="C213" s="26" t="s">
        <v>18</v>
      </c>
      <c r="D213" s="21"/>
      <c r="E213" s="22"/>
      <c r="F213" s="22"/>
      <c r="G213" s="23">
        <f>B213*E213</f>
        <v>0</v>
      </c>
      <c r="H213" s="23">
        <f>B213*F213</f>
        <v>0</v>
      </c>
      <c r="I213" s="24">
        <f>G213+H213</f>
        <v>0</v>
      </c>
    </row>
    <row r="214" spans="1:9" s="25" customFormat="1" ht="15" customHeight="1">
      <c r="A214" s="59"/>
      <c r="B214" s="78" t="s">
        <v>33</v>
      </c>
      <c r="C214" s="78"/>
      <c r="D214" s="73"/>
      <c r="E214" s="73"/>
      <c r="F214" s="73"/>
      <c r="G214" s="18"/>
      <c r="H214" s="18"/>
      <c r="I214" s="19"/>
    </row>
    <row r="215" spans="1:9" s="25" customFormat="1" ht="15" customHeight="1">
      <c r="A215" s="58" t="s">
        <v>132</v>
      </c>
      <c r="B215" s="26">
        <v>20</v>
      </c>
      <c r="C215" s="26" t="s">
        <v>18</v>
      </c>
      <c r="D215" s="21"/>
      <c r="E215" s="22"/>
      <c r="F215" s="22"/>
      <c r="G215" s="23">
        <f>B215*E215</f>
        <v>0</v>
      </c>
      <c r="H215" s="23">
        <f>B215*F215</f>
        <v>0</v>
      </c>
      <c r="I215" s="24">
        <f>G215+H215</f>
        <v>0</v>
      </c>
    </row>
    <row r="216" spans="1:9" s="17" customFormat="1" ht="4.5" customHeight="1">
      <c r="A216" s="35"/>
      <c r="B216" s="79"/>
      <c r="C216" s="79"/>
      <c r="D216" s="79"/>
      <c r="E216" s="79"/>
      <c r="F216" s="79"/>
      <c r="G216" s="36"/>
      <c r="H216" s="36"/>
      <c r="I216" s="37"/>
    </row>
    <row r="217" spans="1:9" s="25" customFormat="1" ht="12.75">
      <c r="A217" s="59" t="s">
        <v>116</v>
      </c>
      <c r="B217" s="77" t="s">
        <v>11</v>
      </c>
      <c r="C217" s="77"/>
      <c r="D217" s="77"/>
      <c r="E217" s="77"/>
      <c r="F217" s="77"/>
      <c r="G217" s="18"/>
      <c r="H217" s="18"/>
      <c r="I217" s="19"/>
    </row>
    <row r="218" spans="1:9" s="17" customFormat="1" ht="4.5" customHeight="1">
      <c r="A218" s="60"/>
      <c r="B218" s="75"/>
      <c r="C218" s="75"/>
      <c r="D218" s="75"/>
      <c r="E218" s="75"/>
      <c r="F218" s="75"/>
      <c r="G218" s="15"/>
      <c r="H218" s="15"/>
      <c r="I218" s="16"/>
    </row>
    <row r="219" spans="1:9" s="20" customFormat="1" ht="41.25" customHeight="1">
      <c r="A219" s="65"/>
      <c r="B219" s="73" t="s">
        <v>144</v>
      </c>
      <c r="C219" s="74"/>
      <c r="D219" s="74"/>
      <c r="E219" s="74"/>
      <c r="F219" s="74"/>
      <c r="G219" s="18"/>
      <c r="H219" s="18"/>
      <c r="I219" s="19"/>
    </row>
    <row r="220" spans="1:9" s="17" customFormat="1" ht="4.5" customHeight="1">
      <c r="A220" s="60"/>
      <c r="B220" s="75"/>
      <c r="C220" s="75"/>
      <c r="D220" s="75"/>
      <c r="E220" s="75"/>
      <c r="F220" s="75"/>
      <c r="G220" s="15"/>
      <c r="H220" s="15"/>
      <c r="I220" s="16"/>
    </row>
    <row r="221" spans="1:9" s="25" customFormat="1" ht="114.75" customHeight="1">
      <c r="A221" s="59"/>
      <c r="B221" s="78" t="s">
        <v>141</v>
      </c>
      <c r="C221" s="78"/>
      <c r="D221" s="73"/>
      <c r="E221" s="73"/>
      <c r="F221" s="73"/>
      <c r="G221" s="61"/>
      <c r="H221" s="61"/>
      <c r="I221" s="62"/>
    </row>
    <row r="222" spans="1:9" s="25" customFormat="1" ht="15" customHeight="1">
      <c r="A222" s="58" t="s">
        <v>15</v>
      </c>
      <c r="B222" s="26">
        <v>62</v>
      </c>
      <c r="C222" s="26" t="s">
        <v>9</v>
      </c>
      <c r="D222" s="47"/>
      <c r="E222" s="22"/>
      <c r="F222" s="22"/>
      <c r="G222" s="23">
        <f>B222*E222</f>
        <v>0</v>
      </c>
      <c r="H222" s="23">
        <f>B222*F222</f>
        <v>0</v>
      </c>
      <c r="I222" s="24">
        <f>G222+H222</f>
        <v>0</v>
      </c>
    </row>
    <row r="223" spans="1:9" s="25" customFormat="1" ht="91.5" customHeight="1">
      <c r="A223" s="59"/>
      <c r="B223" s="81" t="s">
        <v>142</v>
      </c>
      <c r="C223" s="81"/>
      <c r="D223" s="81"/>
      <c r="E223" s="81"/>
      <c r="F223" s="81"/>
      <c r="G223" s="69"/>
      <c r="H223" s="69"/>
      <c r="I223" s="70"/>
    </row>
    <row r="224" spans="1:9" s="25" customFormat="1" ht="15" customHeight="1">
      <c r="A224" s="58" t="s">
        <v>16</v>
      </c>
      <c r="B224" s="26">
        <v>28</v>
      </c>
      <c r="C224" s="26" t="s">
        <v>9</v>
      </c>
      <c r="D224" s="21"/>
      <c r="E224" s="22"/>
      <c r="F224" s="22"/>
      <c r="G224" s="23">
        <f>B224*E224</f>
        <v>0</v>
      </c>
      <c r="H224" s="23">
        <f>B224*F224</f>
        <v>0</v>
      </c>
      <c r="I224" s="24">
        <f>G224+H224</f>
        <v>0</v>
      </c>
    </row>
    <row r="225" spans="1:9" s="25" customFormat="1" ht="89.25" customHeight="1">
      <c r="A225" s="59"/>
      <c r="B225" s="78" t="s">
        <v>143</v>
      </c>
      <c r="C225" s="78"/>
      <c r="D225" s="73"/>
      <c r="E225" s="73"/>
      <c r="F225" s="73"/>
      <c r="G225" s="69"/>
      <c r="H225" s="69"/>
      <c r="I225" s="70"/>
    </row>
    <row r="226" spans="1:9" s="25" customFormat="1" ht="15" customHeight="1">
      <c r="A226" s="58" t="s">
        <v>17</v>
      </c>
      <c r="B226" s="63">
        <v>101</v>
      </c>
      <c r="C226" s="63" t="s">
        <v>9</v>
      </c>
      <c r="D226" s="47"/>
      <c r="E226" s="22"/>
      <c r="F226" s="64"/>
      <c r="G226" s="23">
        <f>B226*E226</f>
        <v>0</v>
      </c>
      <c r="H226" s="23">
        <f>B226*F226</f>
        <v>0</v>
      </c>
      <c r="I226" s="24">
        <f>G226+H226</f>
        <v>0</v>
      </c>
    </row>
    <row r="227" spans="1:9" s="17" customFormat="1" ht="4.5" customHeight="1">
      <c r="A227" s="35"/>
      <c r="B227" s="79"/>
      <c r="C227" s="79"/>
      <c r="D227" s="79"/>
      <c r="E227" s="79"/>
      <c r="F227" s="79"/>
      <c r="G227" s="36"/>
      <c r="H227" s="36"/>
      <c r="I227" s="37"/>
    </row>
    <row r="228" spans="1:9" s="25" customFormat="1" ht="12.75">
      <c r="A228" s="59" t="s">
        <v>115</v>
      </c>
      <c r="B228" s="77" t="s">
        <v>103</v>
      </c>
      <c r="C228" s="77"/>
      <c r="D228" s="77"/>
      <c r="E228" s="77"/>
      <c r="F228" s="77"/>
      <c r="G228" s="18"/>
      <c r="H228" s="18"/>
      <c r="I228" s="19"/>
    </row>
    <row r="229" spans="1:9" s="17" customFormat="1" ht="4.5" customHeight="1">
      <c r="A229" s="60"/>
      <c r="B229" s="75"/>
      <c r="C229" s="75"/>
      <c r="D229" s="75"/>
      <c r="E229" s="75"/>
      <c r="F229" s="75"/>
      <c r="G229" s="15"/>
      <c r="H229" s="15"/>
      <c r="I229" s="16"/>
    </row>
    <row r="230" spans="1:9" s="20" customFormat="1" ht="25.5" customHeight="1">
      <c r="A230" s="65"/>
      <c r="B230" s="73" t="s">
        <v>43</v>
      </c>
      <c r="C230" s="74"/>
      <c r="D230" s="74"/>
      <c r="E230" s="74"/>
      <c r="F230" s="74"/>
      <c r="G230" s="18"/>
      <c r="H230" s="18"/>
      <c r="I230" s="19"/>
    </row>
    <row r="231" spans="1:9" s="25" customFormat="1" ht="15" customHeight="1">
      <c r="A231" s="59"/>
      <c r="B231" s="78" t="s">
        <v>39</v>
      </c>
      <c r="C231" s="78"/>
      <c r="D231" s="73"/>
      <c r="E231" s="73"/>
      <c r="F231" s="73"/>
      <c r="G231" s="61"/>
      <c r="H231" s="61"/>
      <c r="I231" s="62"/>
    </row>
    <row r="232" spans="1:9" s="25" customFormat="1" ht="15" customHeight="1">
      <c r="A232" s="58" t="s">
        <v>106</v>
      </c>
      <c r="B232" s="26">
        <v>50</v>
      </c>
      <c r="C232" s="26" t="s">
        <v>18</v>
      </c>
      <c r="D232" s="47"/>
      <c r="E232" s="22"/>
      <c r="F232" s="22"/>
      <c r="G232" s="23">
        <f>B232*E232</f>
        <v>0</v>
      </c>
      <c r="H232" s="23">
        <f>B232*F232</f>
        <v>0</v>
      </c>
      <c r="I232" s="24">
        <f>G232+H232</f>
        <v>0</v>
      </c>
    </row>
    <row r="233" spans="1:9" s="17" customFormat="1" ht="4.5" customHeight="1">
      <c r="A233" s="35"/>
      <c r="B233" s="79"/>
      <c r="C233" s="79"/>
      <c r="D233" s="79"/>
      <c r="E233" s="79"/>
      <c r="F233" s="79"/>
      <c r="G233" s="36"/>
      <c r="H233" s="36"/>
      <c r="I233" s="37"/>
    </row>
    <row r="234" spans="1:9" s="25" customFormat="1" ht="12.75">
      <c r="A234" s="59" t="s">
        <v>114</v>
      </c>
      <c r="B234" s="77" t="s">
        <v>107</v>
      </c>
      <c r="C234" s="77"/>
      <c r="D234" s="77"/>
      <c r="E234" s="77"/>
      <c r="F234" s="77"/>
      <c r="G234" s="18"/>
      <c r="H234" s="18"/>
      <c r="I234" s="19"/>
    </row>
    <row r="235" spans="1:9" s="17" customFormat="1" ht="4.5" customHeight="1">
      <c r="A235" s="60"/>
      <c r="B235" s="75"/>
      <c r="C235" s="75"/>
      <c r="D235" s="75"/>
      <c r="E235" s="75"/>
      <c r="F235" s="75"/>
      <c r="G235" s="15"/>
      <c r="H235" s="15"/>
      <c r="I235" s="16"/>
    </row>
    <row r="236" spans="1:9" s="25" customFormat="1" ht="26.25" customHeight="1">
      <c r="A236" s="59"/>
      <c r="B236" s="78" t="s">
        <v>42</v>
      </c>
      <c r="C236" s="78"/>
      <c r="D236" s="73"/>
      <c r="E236" s="73"/>
      <c r="F236" s="73"/>
      <c r="G236" s="61"/>
      <c r="H236" s="61"/>
      <c r="I236" s="62"/>
    </row>
    <row r="237" spans="1:9" s="25" customFormat="1" ht="15" customHeight="1">
      <c r="A237" s="58" t="s">
        <v>24</v>
      </c>
      <c r="B237" s="26">
        <v>1</v>
      </c>
      <c r="C237" s="26" t="s">
        <v>19</v>
      </c>
      <c r="D237" s="21"/>
      <c r="E237" s="22"/>
      <c r="F237" s="22"/>
      <c r="G237" s="23">
        <f>B237*E237</f>
        <v>0</v>
      </c>
      <c r="H237" s="23">
        <f>B237*F237</f>
        <v>0</v>
      </c>
      <c r="I237" s="24">
        <f>G237+H237</f>
        <v>0</v>
      </c>
    </row>
    <row r="238" spans="1:9" s="25" customFormat="1" ht="26.25" customHeight="1">
      <c r="A238" s="59"/>
      <c r="B238" s="78" t="s">
        <v>40</v>
      </c>
      <c r="C238" s="78"/>
      <c r="D238" s="73"/>
      <c r="E238" s="73"/>
      <c r="F238" s="73"/>
      <c r="G238" s="61"/>
      <c r="H238" s="61"/>
      <c r="I238" s="62"/>
    </row>
    <row r="239" spans="1:9" s="25" customFormat="1" ht="15" customHeight="1">
      <c r="A239" s="58" t="s">
        <v>25</v>
      </c>
      <c r="B239" s="26">
        <v>1</v>
      </c>
      <c r="C239" s="26" t="s">
        <v>19</v>
      </c>
      <c r="D239" s="47"/>
      <c r="E239" s="22"/>
      <c r="F239" s="22"/>
      <c r="G239" s="23">
        <f>B239*E239</f>
        <v>0</v>
      </c>
      <c r="H239" s="23">
        <f>B239*F239</f>
        <v>0</v>
      </c>
      <c r="I239" s="24">
        <f>G239+H239</f>
        <v>0</v>
      </c>
    </row>
    <row r="240" spans="1:9" s="25" customFormat="1" ht="12.75">
      <c r="A240" s="59"/>
      <c r="B240" s="73"/>
      <c r="C240" s="74"/>
      <c r="D240" s="74"/>
      <c r="E240" s="74"/>
      <c r="F240" s="74"/>
      <c r="G240" s="18"/>
      <c r="H240" s="18"/>
      <c r="I240" s="19"/>
    </row>
    <row r="241" spans="1:9" s="25" customFormat="1" ht="26.25" customHeight="1">
      <c r="A241" s="59"/>
      <c r="B241" s="78" t="s">
        <v>26</v>
      </c>
      <c r="C241" s="78"/>
      <c r="D241" s="73"/>
      <c r="E241" s="73"/>
      <c r="F241" s="73"/>
      <c r="G241" s="61"/>
      <c r="H241" s="61"/>
      <c r="I241" s="62"/>
    </row>
    <row r="242" spans="1:9" s="25" customFormat="1" ht="15" customHeight="1">
      <c r="A242" s="58" t="s">
        <v>22</v>
      </c>
      <c r="B242" s="26">
        <v>1</v>
      </c>
      <c r="C242" s="26" t="s">
        <v>19</v>
      </c>
      <c r="D242" s="47"/>
      <c r="E242" s="22"/>
      <c r="F242" s="22"/>
      <c r="G242" s="23">
        <f>B242*E242</f>
        <v>0</v>
      </c>
      <c r="H242" s="23">
        <f>B242*F242</f>
        <v>0</v>
      </c>
      <c r="I242" s="24">
        <f>G242+H242</f>
        <v>0</v>
      </c>
    </row>
    <row r="243" spans="1:9" s="25" customFormat="1" ht="15" customHeight="1">
      <c r="A243" s="59"/>
      <c r="B243" s="78" t="s">
        <v>41</v>
      </c>
      <c r="C243" s="78"/>
      <c r="D243" s="73"/>
      <c r="E243" s="73"/>
      <c r="F243" s="73"/>
      <c r="G243" s="61"/>
      <c r="H243" s="61"/>
      <c r="I243" s="62"/>
    </row>
    <row r="244" spans="1:9" s="25" customFormat="1" ht="15" customHeight="1">
      <c r="A244" s="58" t="s">
        <v>108</v>
      </c>
      <c r="B244" s="26">
        <v>1</v>
      </c>
      <c r="C244" s="26" t="s">
        <v>19</v>
      </c>
      <c r="D244" s="47"/>
      <c r="E244" s="22"/>
      <c r="F244" s="22"/>
      <c r="G244" s="23">
        <f>B244*E244</f>
        <v>0</v>
      </c>
      <c r="H244" s="23">
        <f>B244*F244</f>
        <v>0</v>
      </c>
      <c r="I244" s="24">
        <f>G244+H244</f>
        <v>0</v>
      </c>
    </row>
    <row r="245" spans="1:9" s="17" customFormat="1" ht="4.5" customHeight="1">
      <c r="A245" s="35"/>
      <c r="B245" s="79"/>
      <c r="C245" s="79"/>
      <c r="D245" s="79"/>
      <c r="E245" s="79"/>
      <c r="F245" s="79"/>
      <c r="G245" s="36"/>
      <c r="H245" s="36"/>
      <c r="I245" s="37"/>
    </row>
    <row r="246" spans="1:9" s="25" customFormat="1" ht="12.75">
      <c r="A246" s="59" t="s">
        <v>113</v>
      </c>
      <c r="B246" s="77" t="s">
        <v>109</v>
      </c>
      <c r="C246" s="77"/>
      <c r="D246" s="77"/>
      <c r="E246" s="77"/>
      <c r="F246" s="77"/>
      <c r="G246" s="18"/>
      <c r="H246" s="18"/>
      <c r="I246" s="19"/>
    </row>
    <row r="247" spans="1:9" s="17" customFormat="1" ht="4.5" customHeight="1">
      <c r="A247" s="60"/>
      <c r="B247" s="75"/>
      <c r="C247" s="75"/>
      <c r="D247" s="75"/>
      <c r="E247" s="75"/>
      <c r="F247" s="75"/>
      <c r="G247" s="15"/>
      <c r="H247" s="15"/>
      <c r="I247" s="16"/>
    </row>
    <row r="248" spans="1:9" s="20" customFormat="1" ht="41.25" customHeight="1">
      <c r="A248" s="65"/>
      <c r="B248" s="73" t="s">
        <v>139</v>
      </c>
      <c r="C248" s="74"/>
      <c r="D248" s="74"/>
      <c r="E248" s="74"/>
      <c r="F248" s="74"/>
      <c r="G248" s="18"/>
      <c r="H248" s="18"/>
      <c r="I248" s="19"/>
    </row>
    <row r="249" spans="1:9" s="25" customFormat="1" ht="15" customHeight="1">
      <c r="A249" s="58" t="s">
        <v>44</v>
      </c>
      <c r="B249" s="26">
        <v>191</v>
      </c>
      <c r="C249" s="26" t="s">
        <v>9</v>
      </c>
      <c r="D249" s="47"/>
      <c r="E249" s="22"/>
      <c r="F249" s="22"/>
      <c r="G249" s="23">
        <f>B249*E249</f>
        <v>0</v>
      </c>
      <c r="H249" s="23">
        <f>B249*F249</f>
        <v>0</v>
      </c>
      <c r="I249" s="24">
        <f>G249+H249</f>
        <v>0</v>
      </c>
    </row>
    <row r="250" spans="1:9" s="25" customFormat="1" ht="26.25" customHeight="1">
      <c r="A250" s="59"/>
      <c r="B250" s="78" t="s">
        <v>110</v>
      </c>
      <c r="C250" s="78"/>
      <c r="D250" s="73"/>
      <c r="E250" s="73"/>
      <c r="F250" s="73"/>
      <c r="G250" s="61"/>
      <c r="H250" s="61"/>
      <c r="I250" s="62"/>
    </row>
    <row r="251" spans="1:9" s="25" customFormat="1" ht="15" customHeight="1">
      <c r="A251" s="58" t="s">
        <v>45</v>
      </c>
      <c r="B251" s="63">
        <v>1</v>
      </c>
      <c r="C251" s="63" t="s">
        <v>19</v>
      </c>
      <c r="D251" s="47"/>
      <c r="E251" s="22"/>
      <c r="F251" s="64"/>
      <c r="G251" s="23">
        <f>B251*E251</f>
        <v>0</v>
      </c>
      <c r="H251" s="23">
        <f>B251*F251</f>
        <v>0</v>
      </c>
      <c r="I251" s="24">
        <f>G251+H251</f>
        <v>0</v>
      </c>
    </row>
    <row r="252" spans="1:9" s="20" customFormat="1" ht="41.25" customHeight="1">
      <c r="A252" s="65"/>
      <c r="B252" s="73" t="s">
        <v>140</v>
      </c>
      <c r="C252" s="74"/>
      <c r="D252" s="74"/>
      <c r="E252" s="74"/>
      <c r="F252" s="74"/>
      <c r="G252" s="18"/>
      <c r="H252" s="18"/>
      <c r="I252" s="19"/>
    </row>
    <row r="253" spans="1:9" s="25" customFormat="1" ht="15" customHeight="1">
      <c r="A253" s="58" t="s">
        <v>46</v>
      </c>
      <c r="B253" s="63">
        <v>1</v>
      </c>
      <c r="C253" s="63" t="s">
        <v>19</v>
      </c>
      <c r="D253" s="47"/>
      <c r="E253" s="22"/>
      <c r="F253" s="64"/>
      <c r="G253" s="23">
        <f>B253*E253</f>
        <v>0</v>
      </c>
      <c r="H253" s="23">
        <f>B253*F253</f>
        <v>0</v>
      </c>
      <c r="I253" s="24">
        <f>G253+H253</f>
        <v>0</v>
      </c>
    </row>
    <row r="254" spans="1:9" s="17" customFormat="1" ht="4.5" customHeight="1">
      <c r="A254" s="35"/>
      <c r="B254" s="79"/>
      <c r="C254" s="79"/>
      <c r="D254" s="79"/>
      <c r="E254" s="79"/>
      <c r="F254" s="79"/>
      <c r="G254" s="36"/>
      <c r="H254" s="36"/>
      <c r="I254" s="37"/>
    </row>
    <row r="255" spans="1:9" s="49" customFormat="1" ht="24" customHeight="1">
      <c r="A255" s="57"/>
      <c r="B255" s="50" t="s">
        <v>112</v>
      </c>
      <c r="C255" s="51"/>
      <c r="D255" s="52"/>
      <c r="E255" s="51"/>
      <c r="F255" s="53"/>
      <c r="G255" s="54">
        <f>SUM(G6:G254)</f>
        <v>0</v>
      </c>
      <c r="H255" s="54">
        <f>SUM(H6:H254)</f>
        <v>0</v>
      </c>
      <c r="I255" s="55">
        <f>G255+H255</f>
        <v>0</v>
      </c>
    </row>
    <row r="259" spans="4:8" ht="12.75">
      <c r="D259" s="82"/>
      <c r="E259" s="74"/>
      <c r="F259" s="74"/>
      <c r="G259" s="74"/>
      <c r="H259" s="74"/>
    </row>
  </sheetData>
  <sheetProtection/>
  <mergeCells count="218">
    <mergeCell ref="B181:F181"/>
    <mergeCell ref="B204:F204"/>
    <mergeCell ref="B206:F206"/>
    <mergeCell ref="B112:F112"/>
    <mergeCell ref="B161:F161"/>
    <mergeCell ref="B208:F208"/>
    <mergeCell ref="B177:F177"/>
    <mergeCell ref="B192:F192"/>
    <mergeCell ref="B121:F121"/>
    <mergeCell ref="B122:F122"/>
    <mergeCell ref="B107:F107"/>
    <mergeCell ref="B125:F125"/>
    <mergeCell ref="B129:F129"/>
    <mergeCell ref="B143:F143"/>
    <mergeCell ref="B63:F63"/>
    <mergeCell ref="B110:F110"/>
    <mergeCell ref="B93:F93"/>
    <mergeCell ref="B92:F92"/>
    <mergeCell ref="B102:F102"/>
    <mergeCell ref="B33:F33"/>
    <mergeCell ref="B34:F34"/>
    <mergeCell ref="B58:F58"/>
    <mergeCell ref="B60:F60"/>
    <mergeCell ref="B61:F61"/>
    <mergeCell ref="B146:F146"/>
    <mergeCell ref="B95:F95"/>
    <mergeCell ref="B106:F106"/>
    <mergeCell ref="B108:F108"/>
    <mergeCell ref="B116:F116"/>
    <mergeCell ref="B104:F104"/>
    <mergeCell ref="B105:F105"/>
    <mergeCell ref="B98:F98"/>
    <mergeCell ref="B128:F128"/>
    <mergeCell ref="B123:F123"/>
    <mergeCell ref="D259:H259"/>
    <mergeCell ref="B254:F254"/>
    <mergeCell ref="B103:F103"/>
    <mergeCell ref="B118:F118"/>
    <mergeCell ref="B120:F120"/>
    <mergeCell ref="B89:F89"/>
    <mergeCell ref="B90:F90"/>
    <mergeCell ref="B99:F99"/>
    <mergeCell ref="B100:F100"/>
    <mergeCell ref="B91:F91"/>
    <mergeCell ref="B94:F94"/>
    <mergeCell ref="B26:F26"/>
    <mergeCell ref="B50:F50"/>
    <mergeCell ref="B25:F25"/>
    <mergeCell ref="B47:F47"/>
    <mergeCell ref="B27:F27"/>
    <mergeCell ref="B35:F35"/>
    <mergeCell ref="B36:F36"/>
    <mergeCell ref="B42:F42"/>
    <mergeCell ref="B31:F31"/>
    <mergeCell ref="B28:F28"/>
    <mergeCell ref="B6:F6"/>
    <mergeCell ref="B9:F9"/>
    <mergeCell ref="B10:F10"/>
    <mergeCell ref="B11:F11"/>
    <mergeCell ref="B20:F20"/>
    <mergeCell ref="B21:F21"/>
    <mergeCell ref="B12:F12"/>
    <mergeCell ref="B7:F7"/>
    <mergeCell ref="B13:F13"/>
    <mergeCell ref="B23:F23"/>
    <mergeCell ref="B39:F39"/>
    <mergeCell ref="B41:F41"/>
    <mergeCell ref="B78:F78"/>
    <mergeCell ref="B64:F64"/>
    <mergeCell ref="B75:F75"/>
    <mergeCell ref="B54:F54"/>
    <mergeCell ref="B69:F69"/>
    <mergeCell ref="B74:F74"/>
    <mergeCell ref="B51:F51"/>
    <mergeCell ref="B24:F24"/>
    <mergeCell ref="B79:F79"/>
    <mergeCell ref="B52:F52"/>
    <mergeCell ref="B53:F53"/>
    <mergeCell ref="B48:F48"/>
    <mergeCell ref="B38:F38"/>
    <mergeCell ref="B29:F29"/>
    <mergeCell ref="B56:F56"/>
    <mergeCell ref="B57:F57"/>
    <mergeCell ref="B30:F30"/>
    <mergeCell ref="B157:F157"/>
    <mergeCell ref="B84:F84"/>
    <mergeCell ref="B87:F87"/>
    <mergeCell ref="B88:F88"/>
    <mergeCell ref="B85:F85"/>
    <mergeCell ref="B86:F86"/>
    <mergeCell ref="B117:F117"/>
    <mergeCell ref="B115:F115"/>
    <mergeCell ref="B96:F96"/>
    <mergeCell ref="B109:F109"/>
    <mergeCell ref="B134:F134"/>
    <mergeCell ref="B136:F136"/>
    <mergeCell ref="B138:F138"/>
    <mergeCell ref="B135:F135"/>
    <mergeCell ref="B144:F144"/>
    <mergeCell ref="B156:F156"/>
    <mergeCell ref="B127:F127"/>
    <mergeCell ref="B166:F166"/>
    <mergeCell ref="B151:F151"/>
    <mergeCell ref="B152:F152"/>
    <mergeCell ref="B153:F153"/>
    <mergeCell ref="B155:F155"/>
    <mergeCell ref="B158:F158"/>
    <mergeCell ref="B164:F164"/>
    <mergeCell ref="B145:F145"/>
    <mergeCell ref="B133:F133"/>
    <mergeCell ref="B191:F191"/>
    <mergeCell ref="B193:F193"/>
    <mergeCell ref="B190:F190"/>
    <mergeCell ref="B179:F179"/>
    <mergeCell ref="B180:F180"/>
    <mergeCell ref="B167:F167"/>
    <mergeCell ref="B168:F168"/>
    <mergeCell ref="B169:F169"/>
    <mergeCell ref="B173:F173"/>
    <mergeCell ref="B174:F174"/>
    <mergeCell ref="B114:F114"/>
    <mergeCell ref="B71:F71"/>
    <mergeCell ref="B182:F182"/>
    <mergeCell ref="B183:F183"/>
    <mergeCell ref="B187:F187"/>
    <mergeCell ref="B188:F188"/>
    <mergeCell ref="B171:F171"/>
    <mergeCell ref="B176:F176"/>
    <mergeCell ref="B175:F175"/>
    <mergeCell ref="B124:F124"/>
    <mergeCell ref="B14:F14"/>
    <mergeCell ref="B15:F15"/>
    <mergeCell ref="B16:F16"/>
    <mergeCell ref="B17:F17"/>
    <mergeCell ref="B18:F18"/>
    <mergeCell ref="B19:F19"/>
    <mergeCell ref="B201:F201"/>
    <mergeCell ref="B211:F211"/>
    <mergeCell ref="B214:F214"/>
    <mergeCell ref="B212:F212"/>
    <mergeCell ref="B220:F220"/>
    <mergeCell ref="B194:F194"/>
    <mergeCell ref="B195:F195"/>
    <mergeCell ref="B209:F209"/>
    <mergeCell ref="B198:F198"/>
    <mergeCell ref="B199:F199"/>
    <mergeCell ref="B229:F229"/>
    <mergeCell ref="B202:F202"/>
    <mergeCell ref="B216:F216"/>
    <mergeCell ref="B225:F225"/>
    <mergeCell ref="B227:F227"/>
    <mergeCell ref="B219:F219"/>
    <mergeCell ref="B221:F221"/>
    <mergeCell ref="B223:F223"/>
    <mergeCell ref="B228:F228"/>
    <mergeCell ref="B252:F252"/>
    <mergeCell ref="B245:F245"/>
    <mergeCell ref="B230:F230"/>
    <mergeCell ref="B231:F231"/>
    <mergeCell ref="B235:F235"/>
    <mergeCell ref="B236:F236"/>
    <mergeCell ref="B233:F233"/>
    <mergeCell ref="B234:F234"/>
    <mergeCell ref="B238:F238"/>
    <mergeCell ref="B241:F241"/>
    <mergeCell ref="B243:F243"/>
    <mergeCell ref="B246:F246"/>
    <mergeCell ref="B247:F247"/>
    <mergeCell ref="B250:F250"/>
    <mergeCell ref="B248:F248"/>
    <mergeCell ref="B72:F72"/>
    <mergeCell ref="B43:F43"/>
    <mergeCell ref="B46:F46"/>
    <mergeCell ref="B65:F65"/>
    <mergeCell ref="B66:F66"/>
    <mergeCell ref="B67:F67"/>
    <mergeCell ref="B68:F68"/>
    <mergeCell ref="B44:F44"/>
    <mergeCell ref="B70:F70"/>
    <mergeCell ref="B62:F62"/>
    <mergeCell ref="B126:F126"/>
    <mergeCell ref="B142:F142"/>
    <mergeCell ref="B162:F162"/>
    <mergeCell ref="B139:F139"/>
    <mergeCell ref="B140:F140"/>
    <mergeCell ref="B141:F141"/>
    <mergeCell ref="B132:F132"/>
    <mergeCell ref="B148:F148"/>
    <mergeCell ref="B130:F130"/>
    <mergeCell ref="B131:F131"/>
    <mergeCell ref="B217:F217"/>
    <mergeCell ref="B218:F218"/>
    <mergeCell ref="B147:F147"/>
    <mergeCell ref="B149:F149"/>
    <mergeCell ref="B150:F150"/>
    <mergeCell ref="B170:F170"/>
    <mergeCell ref="B159:F159"/>
    <mergeCell ref="B196:F196"/>
    <mergeCell ref="B178:F178"/>
    <mergeCell ref="B160:F160"/>
    <mergeCell ref="B83:F83"/>
    <mergeCell ref="B37:F37"/>
    <mergeCell ref="B111:F111"/>
    <mergeCell ref="B200:F200"/>
    <mergeCell ref="B184:F184"/>
    <mergeCell ref="B185:F185"/>
    <mergeCell ref="B186:F186"/>
    <mergeCell ref="B76:F76"/>
    <mergeCell ref="B163:F163"/>
    <mergeCell ref="B165:F165"/>
    <mergeCell ref="B240:F240"/>
    <mergeCell ref="B32:F32"/>
    <mergeCell ref="B55:F55"/>
    <mergeCell ref="B113:F113"/>
    <mergeCell ref="B40:F40"/>
    <mergeCell ref="B80:F80"/>
    <mergeCell ref="B82:F82"/>
    <mergeCell ref="B81:F81"/>
  </mergeCells>
  <printOptions/>
  <pageMargins left="0.984251968503937" right="0.3937007874015748" top="0.5905511811023623" bottom="0.5905511811023623" header="0.31496062992125984" footer="0.31496062992125984"/>
  <pageSetup firstPageNumber="24" useFirstPageNumber="1" horizontalDpi="600" verticalDpi="600" orientation="portrait" paperSize="9" r:id="rId1"/>
  <headerFooter alignWithMargins="0">
    <oddHeader>&amp;RMsz.:1500200</oddHeader>
    <oddFooter xml:space="preserve">&amp;C&amp;P&amp;R&amp;9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SZÁZ-HÁZ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Szittay Zsuzsanna</dc:creator>
  <cp:keywords/>
  <dc:description/>
  <cp:lastModifiedBy>Laci</cp:lastModifiedBy>
  <cp:lastPrinted>2015-03-23T12:32:21Z</cp:lastPrinted>
  <dcterms:created xsi:type="dcterms:W3CDTF">2001-05-02T02:52:16Z</dcterms:created>
  <dcterms:modified xsi:type="dcterms:W3CDTF">2015-03-23T12:32:31Z</dcterms:modified>
  <cp:category/>
  <cp:version/>
  <cp:contentType/>
  <cp:contentStatus/>
</cp:coreProperties>
</file>